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29"/>
  <workbookPr defaultThemeVersion="124226"/>
  <mc:AlternateContent xmlns:mc="http://schemas.openxmlformats.org/markup-compatibility/2006">
    <mc:Choice Requires="x15">
      <x15ac:absPath xmlns:x15ac="http://schemas.microsoft.com/office/spreadsheetml/2010/11/ac" url="H:\RBA-Performance\Reporting\Act186-2017 Report\"/>
    </mc:Choice>
  </mc:AlternateContent>
  <bookViews>
    <workbookView xWindow="0" yWindow="0" windowWidth="29070" windowHeight="15870"/>
  </bookViews>
  <sheets>
    <sheet name="Sept.2017_Outcomes-Indicators" sheetId="1" r:id="rId1"/>
  </sheets>
  <definedNames>
    <definedName name="OLE_LINK1" localSheetId="0">'Sept.2017_Outcomes-Indicators'!$L$32</definedName>
    <definedName name="OLE_LINK2" localSheetId="0">'Sept.2017_Outcomes-Indicators'!#REF!</definedName>
    <definedName name="_xlnm.Print_Area" localSheetId="0">'Sept.2017_Outcomes-Indicators'!$A$6:$L$112</definedName>
    <definedName name="_xlnm.Print_Titles" localSheetId="0">'Sept.2017_Outcomes-Indicators'!$1:$5</definedName>
  </definedNames>
  <calcPr calcId="171027"/>
  <fileRecoveryPr autoRecover="0"/>
</workbook>
</file>

<file path=xl/calcChain.xml><?xml version="1.0" encoding="utf-8"?>
<calcChain xmlns="http://schemas.openxmlformats.org/spreadsheetml/2006/main">
  <c r="A7" i="1" l="1"/>
  <c r="A8" i="1" s="1"/>
  <c r="A9" i="1" s="1"/>
  <c r="A10" i="1" s="1"/>
  <c r="A11" i="1" s="1"/>
  <c r="A12" i="1" s="1"/>
  <c r="A13" i="1" s="1"/>
  <c r="A14" i="1" s="1"/>
  <c r="A15" i="1" s="1"/>
  <c r="A16" i="1" s="1"/>
  <c r="A17" i="1" s="1"/>
  <c r="A18" i="1" s="1"/>
  <c r="A19"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l="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alcChain>
</file>

<file path=xl/sharedStrings.xml><?xml version="1.0" encoding="utf-8"?>
<sst xmlns="http://schemas.openxmlformats.org/spreadsheetml/2006/main" count="257" uniqueCount="184">
  <si>
    <t>(A) percent or rate per 1,000 jobs of nonpublic sector employment;</t>
  </si>
  <si>
    <t>(B) median household income;</t>
  </si>
  <si>
    <t>(2) Vermonters are healthy.</t>
  </si>
  <si>
    <t>(3) Vermont’s environment is clean and sustainable.</t>
  </si>
  <si>
    <t>(4) Vermont’s communities are safe and supportive.</t>
  </si>
  <si>
    <t>(5) Vermont’s families are safe, nurturing, stable, and supported.</t>
  </si>
  <si>
    <t>(A) percent of adults 20 years of age or older who are obese;</t>
  </si>
  <si>
    <t>(C) number of adults who are homeless;</t>
  </si>
  <si>
    <t>(A) rate of petitions granted for relief from domestic abuse per 1,000 residents;</t>
  </si>
  <si>
    <t>(C) rate of sexual assault committed against residents per 1,000 residents</t>
  </si>
  <si>
    <t>(D) percent of residents living in affordable housing;</t>
  </si>
  <si>
    <t>(F) incarceration rate per 100,000 residents;</t>
  </si>
  <si>
    <t>(A) number and rate per 1,000 children of substantiated reports of child abuse and neglect;</t>
  </si>
  <si>
    <t>(D) number and rate per 1,000 children and youth of children and youth in out-of-home care.</t>
  </si>
  <si>
    <t>(A) Pregnant women and young people thrive.</t>
  </si>
  <si>
    <t>(i) percent of women who receive first trimester prenatal care;</t>
  </si>
  <si>
    <t>(ii) percent of live births that are preterm (less than 37 weeks);</t>
  </si>
  <si>
    <t>(iii) rate of infant mortality per 1,000 live births;</t>
  </si>
  <si>
    <t>(iv) percent of children at or below 200 percent of federal poverty level;</t>
  </si>
  <si>
    <t>(C) Children succeed in school.</t>
  </si>
  <si>
    <t>(i) rate of school attendance per 1,000 children;</t>
  </si>
  <si>
    <t>(iii) rate of high school graduation per 1,000 high school students.</t>
  </si>
  <si>
    <t>(ii) percent of children below the basic level of fourth grade reading achievement under State standards;</t>
  </si>
  <si>
    <t>(D) Youths choose healthy behaviors.</t>
  </si>
  <si>
    <t>(i) rate of pregnancy per 1,000 females 15–17 years of age;</t>
  </si>
  <si>
    <t>(ii) rate of pregnancy per 1,000 females 18–19 years of age;</t>
  </si>
  <si>
    <t>(E) Youths successfully transition to adulthood.</t>
  </si>
  <si>
    <t>(6) Vermont’s children and young people achieve their potential, including:</t>
  </si>
  <si>
    <t>(i) percent of high school seniors with plans for education, vocational training, or employment;</t>
  </si>
  <si>
    <t>(B) percent of adults smoking cigarettes;</t>
  </si>
  <si>
    <t>Population Indicator</t>
  </si>
  <si>
    <t xml:space="preserve"> Data Source</t>
  </si>
  <si>
    <t>AHS - VDH</t>
  </si>
  <si>
    <t>AHS - DCF</t>
  </si>
  <si>
    <t>AHS - CO</t>
  </si>
  <si>
    <t>AHS - DOC / Courts</t>
  </si>
  <si>
    <t>AHS - DOC</t>
  </si>
  <si>
    <t>AHS - DOC / AHS - DCF</t>
  </si>
  <si>
    <r>
      <rPr>
        <b/>
        <sz val="12"/>
        <color theme="1"/>
        <rFont val="Arial"/>
        <family val="2"/>
      </rPr>
      <t>SHARED</t>
    </r>
    <r>
      <rPr>
        <sz val="12"/>
        <color theme="1"/>
        <rFont val="Arial"/>
        <family val="2"/>
      </rPr>
      <t>: AOE; AHS - DCF</t>
    </r>
  </si>
  <si>
    <t>VDOL</t>
  </si>
  <si>
    <t>Prior (current -2)</t>
  </si>
  <si>
    <t xml:space="preserve"> Prior (current -1)</t>
  </si>
  <si>
    <t xml:space="preserve">Current    </t>
  </si>
  <si>
    <r>
      <t>(1) Vermont has a prosperous economy</t>
    </r>
    <r>
      <rPr>
        <sz val="14"/>
        <color rgb="FF000000"/>
        <rFont val="Arial"/>
        <family val="2"/>
      </rPr>
      <t>.</t>
    </r>
  </si>
  <si>
    <t xml:space="preserve">DPS </t>
  </si>
  <si>
    <t>DPS</t>
  </si>
  <si>
    <t>PSD</t>
  </si>
  <si>
    <t>ANR - DEC</t>
  </si>
  <si>
    <t>ACCD</t>
  </si>
  <si>
    <t>AOE</t>
  </si>
  <si>
    <t>Population Outcome       (2014 Act 186)</t>
  </si>
  <si>
    <t>Attachment 1</t>
  </si>
  <si>
    <t xml:space="preserve">Reporting Agency/  Department </t>
  </si>
  <si>
    <t>State of Vermont Population-Level Outcomes and Indicator Report</t>
  </si>
  <si>
    <t>Current Period Reference (FY, CY, FFY, etc.)</t>
  </si>
  <si>
    <t>AAFM</t>
  </si>
  <si>
    <t>(C) median house price;</t>
  </si>
  <si>
    <t>(D) rate of resident unemployment per 1,000 residents;</t>
  </si>
  <si>
    <t>(E) percent of adults age 18 - 64 with health insurance;</t>
  </si>
  <si>
    <t>AHS-VDOH</t>
  </si>
  <si>
    <t>AHS-VDH</t>
  </si>
  <si>
    <t>AHS - DMH</t>
  </si>
  <si>
    <t>(v) percent of children age 17 or younger with health insurance.</t>
  </si>
  <si>
    <t>(i) percent of children age 19-35 months receiving recommended vaccines (4:3:1:4:3:1:4 );</t>
  </si>
  <si>
    <t>(iii) percent of children receiving State subsidy enrolled in high quality early childhood programs that receive at least four out of five stars under State standards.</t>
  </si>
  <si>
    <t>AHS - DAIL</t>
  </si>
  <si>
    <t>(A) percent of Vermont covered by state-of-the-art telecommunications infrastructure;</t>
  </si>
  <si>
    <t xml:space="preserve">(B) percent of structurally-deficient bridges, as defined by the Vermont Agency of Transportation; </t>
  </si>
  <si>
    <t>DHR</t>
  </si>
  <si>
    <t>SOS</t>
  </si>
  <si>
    <t>A</t>
  </si>
  <si>
    <t>B</t>
  </si>
  <si>
    <t>C</t>
  </si>
  <si>
    <t>D</t>
  </si>
  <si>
    <t>E</t>
  </si>
  <si>
    <t>F</t>
  </si>
  <si>
    <t>G</t>
  </si>
  <si>
    <t>H</t>
  </si>
  <si>
    <t>I</t>
  </si>
  <si>
    <t>J</t>
  </si>
  <si>
    <t>Row</t>
  </si>
  <si>
    <t>Comments, Narrative, Story</t>
  </si>
  <si>
    <t>Prior (current -3)</t>
  </si>
  <si>
    <t>K</t>
  </si>
  <si>
    <t>Actual Values for the past 4 periods (FY, CY, FFY, Other)</t>
  </si>
  <si>
    <t>Target or Benchmark</t>
  </si>
  <si>
    <t>L</t>
  </si>
  <si>
    <t>(H) rate of Vermonters with mental health conditions getting help for such conditions:</t>
  </si>
  <si>
    <t>(B) Children are ready for school.</t>
  </si>
  <si>
    <t>(iii) percent of adolescents in grades 9 -12 smoking cigarettes;</t>
  </si>
  <si>
    <t>(iv) percent of adolescents in grades 9-12 who used marijuana in the past 30 days;</t>
  </si>
  <si>
    <t>(iii) percent of adolescents with a suicide attempt that requires medical attention;</t>
  </si>
  <si>
    <t>(F) Rate of suicide over 100,000 Vermonters;</t>
  </si>
  <si>
    <t>(I) number of Vermont food recall incidents:</t>
  </si>
  <si>
    <t>DVHA (began 2015)     DFR (2014 &amp; prior)</t>
  </si>
  <si>
    <t>(G) number of first-time entrants into the corrections system;</t>
  </si>
  <si>
    <t>AHS-DOC</t>
  </si>
  <si>
    <t xml:space="preserve">(H) percent or population trained in mental health first aid, per 10,000 Vermonters.
</t>
  </si>
  <si>
    <t>AHS</t>
  </si>
  <si>
    <t>(B) number of children, birth-17 years of age,  who are homeless;</t>
  </si>
  <si>
    <t xml:space="preserve">(v) percent of adolescents in 12 - 17 years of age binge drinking alcohol in the past 30 days; </t>
  </si>
  <si>
    <t>(vi) percent of adolescents 12 and older who misused a prescription pain reliever drug without a prescription</t>
  </si>
  <si>
    <t>(vii) number and rate per 1,000 minors of minors (under 18) who are under the supervision of the Department of Corrections.</t>
  </si>
  <si>
    <t>(C) percent of registered voters voting in the general election.</t>
  </si>
  <si>
    <t>DEC/AOT</t>
  </si>
  <si>
    <t>(G) fall-related death per 100,000 adults age 65 and older:</t>
  </si>
  <si>
    <t>(E) recidivism rate;</t>
  </si>
  <si>
    <t>(ii) percent of children ready for school in all four domains of healthy development;</t>
  </si>
  <si>
    <t>(ii) percent of high school graduates who graduated with a Regular High School dipolma and enrolled in postsecondary education within six months after high school graduation;</t>
  </si>
  <si>
    <t xml:space="preserve">(iv) percent of high school graduates who graduated with a Regular High School diploma and enrolled in postsecondary education within 16 months after high school graduation.   </t>
  </si>
  <si>
    <t xml:space="preserve">(v) students who graduated with a regular high school diploma and enrolled in postsecondary education within 16 months of High School Graduation; and persisted in postsecondary for at least three semesters within two academic school years. </t>
  </si>
  <si>
    <r>
      <t xml:space="preserve">(vi) percent students who graduated with a regular high school diploma within 16 months of High School graduation, and graduated from an institution of higher education within six academic school years. </t>
    </r>
    <r>
      <rPr>
        <sz val="12"/>
        <color rgb="FFFF0000"/>
        <rFont val="Arial"/>
        <family val="2"/>
      </rPr>
      <t xml:space="preserve"> </t>
    </r>
  </si>
  <si>
    <r>
      <t>(A1) % state employee respondents who are satisfied overall with their job.</t>
    </r>
    <r>
      <rPr>
        <b/>
        <sz val="12"/>
        <color rgb="FFFF0000"/>
        <rFont val="Arial"/>
        <family val="2"/>
      </rPr>
      <t xml:space="preserve"> </t>
    </r>
  </si>
  <si>
    <t xml:space="preserve">(A2) % of state employees who say they would recommend the State of Vermont to others as a great place to work. </t>
  </si>
  <si>
    <t xml:space="preserve">(A3) % of state employees who say they are encouraged to share ideas on improving service delivery or business process efficiency. </t>
  </si>
  <si>
    <t xml:space="preserve">(A4) % of state employees who say their supervisor regularly provides them with timely and useful feedback. </t>
  </si>
  <si>
    <r>
      <t>(A5) % of state employees who say their performance evaluations are completed annually.</t>
    </r>
    <r>
      <rPr>
        <b/>
        <sz val="11"/>
        <color rgb="FFFF0000"/>
        <rFont val="Arial"/>
        <family val="2"/>
      </rPr>
      <t xml:space="preserve"> </t>
    </r>
  </si>
  <si>
    <t xml:space="preserve">(B) % of employees who voluntarily leave state service. </t>
  </si>
  <si>
    <t>(E) annualized unemployment rate (an alternative indicator)</t>
  </si>
  <si>
    <t>VTrans Performance, Innovation and Excellence Section tracking of VTrans LEAN events</t>
  </si>
  <si>
    <t>VTrans</t>
  </si>
  <si>
    <t>Annual inventory and inspections by VTrans of bridges with spans &gt; 20 ft on state and town highways, and short structures with spans between 6 and 20 ft on the state highway system.</t>
  </si>
  <si>
    <t>State Drinking Water Information System (SDWIS)</t>
  </si>
  <si>
    <t>Based on a wide variety of underlying data (e.g., Vehicle Miles Traveled, residential fuel consumption, electricity consumption, etc.) from other sources  (e.g., VTrans, US DOE-EIA, VT PSD, etc.), some of which have lag times of 1 or more years.</t>
  </si>
  <si>
    <t>ANR -DEC</t>
  </si>
  <si>
    <t>DEC Watershed Management Division</t>
  </si>
  <si>
    <t>Aquatic (fishable)</t>
  </si>
  <si>
    <t>Recreational (swimming)</t>
  </si>
  <si>
    <t>Based on daily air quality forecasts of ozone and fine particle pollution issued  by DEC Air Quality and Climate Division, and distributed to the public through the EPA AIRNOW and EnviroFlash systems.</t>
  </si>
  <si>
    <t>DEC Solid Waste Management Program</t>
  </si>
  <si>
    <t>DEC Waste Management and Prevention Division</t>
  </si>
  <si>
    <t>(G) total number of days with air quality alerts;</t>
  </si>
  <si>
    <t>(I)  total number of acres that has been or will be cleaned up/redeveloped based on sites enrolled in the Brownfields reuse environmental liability limitation act</t>
  </si>
  <si>
    <t>(H) disposal rate of municipal solid waste (lbs./person/day);</t>
  </si>
  <si>
    <t>(F) total phosphorus loading to  Lake Champlain from Vermont sources (metric tons/year)</t>
  </si>
  <si>
    <t>(E) percent of Lake Champlain that meets State water quality standards;</t>
  </si>
  <si>
    <t>(A) percent of public  drinking water supplies in compliance with health based standards</t>
  </si>
  <si>
    <t>(B) total greenhouse gas (GHG) emissions per capita,  in units of annual metric tons of "equivalent carbon dioxide" (CO2e) per capita</t>
  </si>
  <si>
    <t>(C) percent of Vermont retail electric sales from renewable energy</t>
  </si>
  <si>
    <t>(D) percent of Vermont’s inland waters that meet State water quality standards;</t>
  </si>
  <si>
    <t>Federal % is from Pew Trust website; Secretary of State Elections Website for Vermont</t>
  </si>
  <si>
    <t>Employee Engagement Survey (voluntary)</t>
  </si>
  <si>
    <t xml:space="preserve">(9) Vermont has open, effective, and inclusive government. </t>
  </si>
  <si>
    <t xml:space="preserve">(10) Vermont's State Infrastructure meets the needs of Vermonters, the economy and the environment. </t>
  </si>
  <si>
    <t>(8) Vermonters with disbaililities live with dignity and independence.</t>
  </si>
  <si>
    <t>(7) Vermont’s seniors live with dignity and independence.</t>
  </si>
  <si>
    <t xml:space="preserve"> (i) juvenile abuse (98 days)</t>
  </si>
  <si>
    <t>(ii) criminal feleonis (6 months)</t>
  </si>
  <si>
    <t>(iii) misdemeanors (4 months)</t>
  </si>
  <si>
    <t>(iv) smalls claims (4 months)</t>
  </si>
  <si>
    <t>AoA</t>
  </si>
  <si>
    <t>US Bureau of Labor Statistics, online at http://www.vtlmi.info/indareanaics.cfm?areatype=01</t>
  </si>
  <si>
    <t>US Census Bureau, online at http://www.census.gov/did/www/saipe/index.html</t>
  </si>
  <si>
    <t>Number of unemployed from US Bureau of Labor Statistics, online at http://www.vtlmi.info/labforce.cfm ; population estimates from US Census Bureau</t>
  </si>
  <si>
    <t xml:space="preserve">US Bureau of Labor Statistics, online at http://www.vtlmi.info/labforce.cfm </t>
  </si>
  <si>
    <t>(F) Average Wage</t>
  </si>
  <si>
    <t>(H) gross domestic product ("GDP")</t>
  </si>
  <si>
    <t>(I) gross domestic product per worker</t>
  </si>
  <si>
    <t>(J) increase in gross working lands income over previous year, for grantees of Working Lands program;</t>
  </si>
  <si>
    <t>(K) percent of total farm sales</t>
  </si>
  <si>
    <t xml:space="preserve">(L) percent of fruit and vegetable farms by sales outlet. </t>
  </si>
  <si>
    <t>(M) number of Farmers' Markets.</t>
  </si>
  <si>
    <t>(D&amp;E) percent State contracts and grant reported using  performance measures.</t>
  </si>
  <si>
    <t>(F) Number of Lean Business Process Improvement Events Completed Successfully.</t>
  </si>
  <si>
    <t>(g) percent cases disposed of or otherwise resolved within established time frame:</t>
  </si>
  <si>
    <t>JUD</t>
  </si>
  <si>
    <t>Judiciary data</t>
  </si>
  <si>
    <t>VTHR - State Human Capital Management System</t>
  </si>
  <si>
    <t>VISION Statwide Financila System queries</t>
  </si>
  <si>
    <t xml:space="preserve">(A) employment rate of people with disabilities of working age (18-64); </t>
  </si>
  <si>
    <t>(A) employment rate of people over the age of 65.</t>
  </si>
  <si>
    <t>Vermont Court Administrator</t>
  </si>
  <si>
    <t>FBI and Vermont Crime Information Center (VCIC)</t>
  </si>
  <si>
    <t>FBI and VCIC</t>
  </si>
  <si>
    <t>(B) rate of violent crime per 1,000 residents;</t>
  </si>
  <si>
    <t>September 2017</t>
  </si>
  <si>
    <t>(AA) % Population in Workforce (Ages 25-45) vs. National</t>
  </si>
  <si>
    <t>Employer Growth Rate (Total and Size of Employee Count</t>
  </si>
  <si>
    <t>Wage Growth by Region</t>
  </si>
  <si>
    <t>GOVERNOR'S Benchmark</t>
  </si>
  <si>
    <t>Avg. % of Household Income spent on: 1) Healthcare; 2) Housing/Ut8ilities; 3) Taxes/Fees; 4) Child Care</t>
  </si>
  <si>
    <r>
      <t xml:space="preserve">(G) </t>
    </r>
    <r>
      <rPr>
        <b/>
        <sz val="12"/>
        <color rgb="FF0000FF"/>
        <rFont val="Arial"/>
        <family val="2"/>
      </rPr>
      <t>Poverty Rate 200%</t>
    </r>
    <r>
      <rPr>
        <sz val="12"/>
        <color theme="1"/>
        <rFont val="Arial"/>
        <family val="2"/>
      </rPr>
      <t xml:space="preserve"> and 400%</t>
    </r>
  </si>
  <si>
    <t xml:space="preserve">(C) number of homeless persons (adults and children) in families with at least one child. </t>
  </si>
  <si>
    <t>GOVERNBOR'S INDICATOR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</si>
</sst>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6" formatCode="&quot;$&quot;#,##0_);[Red]\(&quot;$&quot;#,##0\)"/>
    <numFmt numFmtId="44" formatCode="_(&quot;$&quot;* #,##0.00_);_(&quot;$&quot;* \(#,##0.00\);_(&quot;$&quot;* &quot;-&quot;??_);_(@_)"/>
    <numFmt numFmtId="43" formatCode="_(* #,##0.00_);_(* \(#,##0.00\);_(* &quot;-&quot;??_);_(@_)"/>
    <numFmt numFmtId="164" formatCode="0.0"/>
    <numFmt numFmtId="165" formatCode="0.0%"/>
    <numFmt numFmtId="166" formatCode="&quot;$&quot;#,##0"/>
    <numFmt numFmtId="167" formatCode="_(&quot;$&quot;* #,##0_);_(&quot;$&quot;* \(#,##0\);_(&quot;$&quot;* &quot;-&quot;??_);_(@_)"/>
    <numFmt numFmtId="168" formatCode="_(* #,##0.0_);_(* \(#,##0.0\);_(* &quot;-&quot;??_);_(@_)"/>
    <numFmt numFmtId="169" formatCode="_(* #,##0_);_(* \(#,##0\);_(* &quot;-&quot;??_);_(@_)"/>
  </numFmts>
  <fonts count="31" x14ac:knownFonts="1">
    <font>
      <sz val="11"/>
      <color theme="1"/>
      <name val="Calibri"/>
      <family val="2"/>
      <scheme val="minor"/>
    </font>
    <font>
      <sz val="11"/>
      <color theme="1"/>
      <name val="Arial"/>
      <family val="2"/>
    </font>
    <font>
      <b/>
      <sz val="12"/>
      <color theme="1"/>
      <name val="Arial"/>
      <family val="2"/>
    </font>
    <font>
      <b/>
      <sz val="12"/>
      <color rgb="FF000000"/>
      <name val="Arial"/>
      <family val="2"/>
    </font>
    <font>
      <sz val="12"/>
      <color theme="1"/>
      <name val="Arial"/>
      <family val="2"/>
    </font>
    <font>
      <b/>
      <sz val="14"/>
      <color theme="1"/>
      <name val="Arial"/>
      <family val="2"/>
    </font>
    <font>
      <sz val="12"/>
      <name val="Arial"/>
      <family val="2"/>
    </font>
    <font>
      <sz val="11"/>
      <color theme="1"/>
      <name val="Calibri"/>
      <family val="2"/>
      <scheme val="minor"/>
    </font>
    <font>
      <b/>
      <sz val="13"/>
      <color theme="1"/>
      <name val="Arial"/>
      <family val="2"/>
    </font>
    <font>
      <b/>
      <sz val="14"/>
      <color rgb="FF000000"/>
      <name val="Arial"/>
      <family val="2"/>
    </font>
    <font>
      <sz val="14"/>
      <color rgb="FF000000"/>
      <name val="Arial"/>
      <family val="2"/>
    </font>
    <font>
      <b/>
      <sz val="16"/>
      <color theme="1"/>
      <name val="Arial"/>
      <family val="2"/>
    </font>
    <font>
      <b/>
      <sz val="12"/>
      <color rgb="FFFF0000"/>
      <name val="Arial"/>
      <family val="2"/>
    </font>
    <font>
      <sz val="12"/>
      <color rgb="FFFF0000"/>
      <name val="Arial"/>
      <family val="2"/>
    </font>
    <font>
      <sz val="12"/>
      <color rgb="FF000000"/>
      <name val="Arial"/>
      <family val="2"/>
    </font>
    <font>
      <sz val="12"/>
      <color theme="1"/>
      <name val="Times New Roman"/>
      <family val="1"/>
    </font>
    <font>
      <b/>
      <sz val="16"/>
      <color rgb="FFFF0000"/>
      <name val="Arial"/>
      <family val="2"/>
    </font>
    <font>
      <sz val="10"/>
      <color theme="1"/>
      <name val="Times New Roman"/>
      <family val="1"/>
    </font>
    <font>
      <b/>
      <sz val="11"/>
      <color theme="1"/>
      <name val="Calibri"/>
      <family val="2"/>
      <scheme val="minor"/>
    </font>
    <font>
      <sz val="12"/>
      <color theme="1"/>
      <name val="Calibri"/>
      <family val="2"/>
      <scheme val="minor"/>
    </font>
    <font>
      <b/>
      <sz val="14"/>
      <name val="Arial"/>
      <family val="2"/>
    </font>
    <font>
      <u/>
      <sz val="11"/>
      <color theme="10"/>
      <name val="Calibri"/>
      <family val="2"/>
      <scheme val="minor"/>
    </font>
    <font>
      <b/>
      <sz val="12"/>
      <name val="Arial"/>
      <family val="2"/>
    </font>
    <font>
      <sz val="11"/>
      <name val="Arial"/>
      <family val="2"/>
    </font>
    <font>
      <b/>
      <sz val="11"/>
      <color rgb="FFFF0000"/>
      <name val="Arial"/>
      <family val="2"/>
    </font>
    <font>
      <b/>
      <sz val="11"/>
      <color theme="1"/>
      <name val="Arial"/>
      <family val="2"/>
    </font>
    <font>
      <sz val="11"/>
      <color rgb="FF000000"/>
      <name val="Arial"/>
      <family val="2"/>
    </font>
    <font>
      <strike/>
      <sz val="12"/>
      <color theme="1"/>
      <name val="Arial"/>
      <family val="2"/>
    </font>
    <font>
      <sz val="12"/>
      <color rgb="FF000000"/>
      <name val="Times New Roman"/>
      <family val="1"/>
    </font>
    <font>
      <b/>
      <sz val="12"/>
      <color rgb="FF0000FF"/>
      <name val="Arial"/>
      <family val="2"/>
    </font>
    <font>
      <sz val="12"/>
      <color rgb="FF0000FF"/>
      <name val="Arial"/>
      <family val="2"/>
    </font>
  </fonts>
  <fills count="4">
    <fill>
      <patternFill patternType="none"/>
    </fill>
    <fill>
      <patternFill patternType="gray125"/>
    </fill>
    <fill>
      <patternFill patternType="solid">
        <fgColor theme="6" tint="0.39997558519241921"/>
        <bgColor indexed="64"/>
      </patternFill>
    </fill>
    <fill>
      <patternFill patternType="solid">
        <fgColor rgb="FFFFFF99"/>
        <bgColor indexed="64"/>
      </patternFill>
    </fill>
  </fills>
  <borders count="20">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s>
  <cellStyleXfs count="5">
    <xf numFmtId="0" fontId="0" fillId="0" borderId="0"/>
    <xf numFmtId="9"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21" fillId="0" borderId="0" applyNumberFormat="0" applyFill="0" applyBorder="0" applyAlignment="0" applyProtection="0"/>
  </cellStyleXfs>
  <cellXfs count="250">
    <xf numFmtId="0" fontId="0" fillId="0" borderId="0" xfId="0"/>
    <xf numFmtId="0" fontId="1" fillId="0" borderId="0" xfId="0" applyFont="1"/>
    <xf numFmtId="0" fontId="1" fillId="0" borderId="0" xfId="0" applyFont="1" applyAlignment="1">
      <alignment vertical="center"/>
    </xf>
    <xf numFmtId="0" fontId="2" fillId="0" borderId="0" xfId="0" applyFont="1"/>
    <xf numFmtId="0" fontId="4" fillId="0" borderId="1" xfId="0" applyFont="1" applyBorder="1" applyAlignment="1">
      <alignment horizontal="left" vertical="top" wrapText="1"/>
    </xf>
    <xf numFmtId="0" fontId="4" fillId="0" borderId="0" xfId="0" applyFont="1"/>
    <xf numFmtId="0" fontId="4" fillId="3" borderId="1" xfId="0" applyFont="1" applyFill="1" applyBorder="1" applyAlignment="1">
      <alignment horizontal="left" vertical="top" wrapText="1"/>
    </xf>
    <xf numFmtId="0" fontId="3" fillId="0" borderId="3" xfId="0" applyFont="1" applyBorder="1" applyAlignment="1">
      <alignment vertical="top" wrapText="1"/>
    </xf>
    <xf numFmtId="0" fontId="3" fillId="3" borderId="3" xfId="0" applyFont="1" applyFill="1" applyBorder="1" applyAlignment="1">
      <alignment vertical="top" wrapText="1"/>
    </xf>
    <xf numFmtId="0" fontId="3" fillId="3" borderId="4" xfId="0" applyFont="1" applyFill="1" applyBorder="1" applyAlignment="1">
      <alignment vertical="top" wrapText="1"/>
    </xf>
    <xf numFmtId="0" fontId="4" fillId="3" borderId="1" xfId="0" applyFont="1" applyFill="1" applyBorder="1" applyAlignment="1">
      <alignment horizontal="center" vertical="center" wrapText="1"/>
    </xf>
    <xf numFmtId="0" fontId="4" fillId="0" borderId="1" xfId="0" applyFont="1" applyBorder="1" applyAlignment="1">
      <alignment horizontal="center" vertical="top" wrapText="1"/>
    </xf>
    <xf numFmtId="0" fontId="4" fillId="3" borderId="1" xfId="0" applyFont="1" applyFill="1" applyBorder="1" applyAlignment="1">
      <alignment horizontal="center" vertical="top" wrapText="1"/>
    </xf>
    <xf numFmtId="0" fontId="1" fillId="0" borderId="0" xfId="0" applyFont="1" applyAlignment="1">
      <alignment horizontal="center" vertical="top"/>
    </xf>
    <xf numFmtId="0" fontId="4" fillId="0" borderId="1" xfId="0" applyFont="1" applyFill="1" applyBorder="1" applyAlignment="1">
      <alignment horizontal="center" vertical="top" wrapText="1"/>
    </xf>
    <xf numFmtId="0" fontId="4" fillId="0" borderId="1" xfId="0" applyFont="1" applyFill="1" applyBorder="1" applyAlignment="1">
      <alignment horizontal="left" vertical="top" wrapText="1"/>
    </xf>
    <xf numFmtId="10" fontId="4" fillId="3" borderId="1" xfId="0" applyNumberFormat="1" applyFont="1" applyFill="1" applyBorder="1" applyAlignment="1">
      <alignment horizontal="center" vertical="center" wrapText="1"/>
    </xf>
    <xf numFmtId="9" fontId="4" fillId="3" borderId="1" xfId="0" applyNumberFormat="1" applyFont="1" applyFill="1" applyBorder="1" applyAlignment="1">
      <alignment horizontal="center" vertical="center" wrapText="1"/>
    </xf>
    <xf numFmtId="9"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6" fillId="0" borderId="1" xfId="0" applyFont="1" applyBorder="1" applyAlignment="1">
      <alignment horizontal="left" vertical="top" wrapText="1"/>
    </xf>
    <xf numFmtId="0" fontId="3" fillId="0" borderId="2" xfId="0" applyFont="1" applyBorder="1" applyAlignment="1">
      <alignment vertical="top" wrapText="1"/>
    </xf>
    <xf numFmtId="0" fontId="3" fillId="0" borderId="4" xfId="0" applyFont="1" applyBorder="1" applyAlignment="1">
      <alignment vertical="top" wrapText="1"/>
    </xf>
    <xf numFmtId="0" fontId="3" fillId="3" borderId="2" xfId="0" applyFont="1" applyFill="1" applyBorder="1" applyAlignment="1">
      <alignment vertical="top" wrapText="1"/>
    </xf>
    <xf numFmtId="0" fontId="6" fillId="0" borderId="1" xfId="0" applyFont="1" applyFill="1" applyBorder="1" applyAlignment="1">
      <alignment horizontal="left" vertical="top" wrapText="1"/>
    </xf>
    <xf numFmtId="0" fontId="6" fillId="0" borderId="1" xfId="0" applyFont="1" applyBorder="1" applyAlignment="1">
      <alignment horizontal="center" vertical="center" wrapText="1"/>
    </xf>
    <xf numFmtId="0" fontId="4" fillId="3" borderId="2"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6" fillId="0" borderId="14" xfId="0" applyFont="1" applyBorder="1" applyAlignment="1">
      <alignment horizontal="center" vertical="center" wrapText="1"/>
    </xf>
    <xf numFmtId="0" fontId="6" fillId="0" borderId="7" xfId="0" applyFont="1" applyBorder="1" applyAlignment="1">
      <alignment horizontal="center" vertical="center" wrapText="1"/>
    </xf>
    <xf numFmtId="164" fontId="4" fillId="3" borderId="1" xfId="0" applyNumberFormat="1" applyFont="1" applyFill="1" applyBorder="1" applyAlignment="1">
      <alignment horizontal="center" vertical="center" wrapText="1"/>
    </xf>
    <xf numFmtId="0" fontId="14" fillId="3" borderId="14" xfId="0" applyFont="1" applyFill="1" applyBorder="1" applyAlignment="1">
      <alignment horizontal="center" vertical="center" wrapText="1"/>
    </xf>
    <xf numFmtId="0" fontId="4" fillId="0" borderId="2" xfId="0" applyFont="1" applyBorder="1" applyAlignment="1">
      <alignment horizontal="left" vertical="top" wrapText="1"/>
    </xf>
    <xf numFmtId="0" fontId="6" fillId="3" borderId="1" xfId="0" applyFont="1" applyFill="1" applyBorder="1" applyAlignment="1">
      <alignment horizontal="left" vertical="top" wrapText="1"/>
    </xf>
    <xf numFmtId="0" fontId="1" fillId="0" borderId="0" xfId="0" applyFont="1" applyAlignment="1">
      <alignment horizontal="center" vertical="center"/>
    </xf>
    <xf numFmtId="0" fontId="12" fillId="0" borderId="0" xfId="0" applyFont="1" applyBorder="1" applyAlignment="1">
      <alignment vertical="top" wrapText="1"/>
    </xf>
    <xf numFmtId="0" fontId="2" fillId="0" borderId="0" xfId="0" applyFont="1" applyBorder="1"/>
    <xf numFmtId="0" fontId="5" fillId="0" borderId="0" xfId="0" applyFont="1" applyAlignment="1">
      <alignment horizontal="right" vertical="top" wrapText="1"/>
    </xf>
    <xf numFmtId="0" fontId="12" fillId="0" borderId="0" xfId="0" applyFont="1" applyFill="1" applyBorder="1" applyAlignment="1">
      <alignment vertical="center" wrapText="1"/>
    </xf>
    <xf numFmtId="0" fontId="1" fillId="0" borderId="0" xfId="0" applyFont="1" applyFill="1" applyBorder="1" applyAlignment="1">
      <alignment horizontal="left" vertical="top" wrapText="1"/>
    </xf>
    <xf numFmtId="0" fontId="1" fillId="0" borderId="0" xfId="0" applyFont="1" applyAlignment="1">
      <alignment horizontal="left" vertical="top" wrapText="1"/>
    </xf>
    <xf numFmtId="0" fontId="4" fillId="0" borderId="2" xfId="0" applyFont="1" applyFill="1" applyBorder="1" applyAlignment="1">
      <alignment horizontal="center" vertical="center" wrapText="1"/>
    </xf>
    <xf numFmtId="0" fontId="0" fillId="0" borderId="0" xfId="0" applyFill="1"/>
    <xf numFmtId="0" fontId="16" fillId="0" borderId="0" xfId="0" applyFont="1" applyAlignment="1">
      <alignment vertical="center"/>
    </xf>
    <xf numFmtId="0" fontId="12" fillId="3" borderId="1" xfId="0" applyFont="1" applyFill="1" applyBorder="1" applyAlignment="1">
      <alignment horizontal="left" vertical="top" wrapText="1"/>
    </xf>
    <xf numFmtId="0" fontId="1" fillId="0" borderId="0" xfId="0" applyFont="1" applyAlignment="1">
      <alignment horizontal="left" vertical="top"/>
    </xf>
    <xf numFmtId="0" fontId="16" fillId="0" borderId="0" xfId="0" applyFont="1" applyAlignment="1">
      <alignment horizontal="center" vertical="top"/>
    </xf>
    <xf numFmtId="0" fontId="16" fillId="0" borderId="17" xfId="0" applyFont="1" applyBorder="1" applyAlignment="1">
      <alignment horizontal="center" vertical="top"/>
    </xf>
    <xf numFmtId="0" fontId="17" fillId="0" borderId="1" xfId="0" applyFont="1" applyBorder="1" applyAlignment="1">
      <alignment vertical="top" wrapText="1"/>
    </xf>
    <xf numFmtId="0" fontId="4" fillId="3" borderId="15" xfId="0" applyFont="1" applyFill="1" applyBorder="1" applyAlignment="1">
      <alignment horizontal="left" vertical="top" wrapText="1"/>
    </xf>
    <xf numFmtId="0" fontId="4" fillId="3" borderId="14" xfId="0" applyFont="1" applyFill="1" applyBorder="1" applyAlignment="1">
      <alignment horizontal="center" vertical="center" wrapText="1"/>
    </xf>
    <xf numFmtId="0" fontId="4" fillId="0" borderId="7" xfId="0" applyFont="1" applyBorder="1" applyAlignment="1">
      <alignment vertical="center" wrapText="1"/>
    </xf>
    <xf numFmtId="0" fontId="14" fillId="0" borderId="7" xfId="0" applyFont="1" applyBorder="1" applyAlignment="1">
      <alignment horizontal="center" vertical="center" wrapText="1"/>
    </xf>
    <xf numFmtId="0" fontId="0" fillId="0" borderId="0" xfId="0" applyAlignment="1">
      <alignment horizontal="center"/>
    </xf>
    <xf numFmtId="0" fontId="19" fillId="0" borderId="0" xfId="0" applyFont="1" applyAlignment="1">
      <alignment horizontal="center"/>
    </xf>
    <xf numFmtId="0" fontId="4" fillId="0" borderId="14" xfId="0" applyFont="1" applyBorder="1" applyAlignment="1">
      <alignment horizontal="left" vertical="top" wrapText="1"/>
    </xf>
    <xf numFmtId="0" fontId="4" fillId="0" borderId="14" xfId="0" applyFont="1" applyFill="1" applyBorder="1" applyAlignment="1">
      <alignment horizontal="left" vertical="top" wrapText="1"/>
    </xf>
    <xf numFmtId="0" fontId="6" fillId="0" borderId="1" xfId="0" applyFont="1" applyFill="1" applyBorder="1" applyAlignment="1">
      <alignment horizontal="left" vertical="top"/>
    </xf>
    <xf numFmtId="9" fontId="4" fillId="0" borderId="1" xfId="1" applyFont="1" applyFill="1" applyBorder="1" applyAlignment="1">
      <alignment horizontal="center" vertical="center" wrapText="1"/>
    </xf>
    <xf numFmtId="3" fontId="14" fillId="3" borderId="9" xfId="0" applyNumberFormat="1" applyFont="1" applyFill="1" applyBorder="1" applyAlignment="1">
      <alignment horizontal="center" vertical="center" wrapText="1"/>
    </xf>
    <xf numFmtId="0" fontId="4" fillId="0" borderId="0" xfId="0" applyFont="1" applyFill="1"/>
    <xf numFmtId="0" fontId="6" fillId="0" borderId="1" xfId="0" applyFont="1" applyFill="1" applyBorder="1" applyAlignment="1">
      <alignment wrapText="1"/>
    </xf>
    <xf numFmtId="0" fontId="6" fillId="0" borderId="1" xfId="0" applyFont="1" applyFill="1" applyBorder="1" applyAlignment="1">
      <alignment horizontal="center" vertical="top" wrapText="1"/>
    </xf>
    <xf numFmtId="0" fontId="6" fillId="0" borderId="1" xfId="0" applyFont="1" applyFill="1" applyBorder="1" applyAlignment="1">
      <alignment horizontal="center" vertical="center" wrapText="1"/>
    </xf>
    <xf numFmtId="0" fontId="6" fillId="0" borderId="1" xfId="0" applyFont="1" applyBorder="1" applyAlignment="1">
      <alignment horizontal="center" vertical="top"/>
    </xf>
    <xf numFmtId="0" fontId="4" fillId="3" borderId="2" xfId="0" applyFont="1" applyFill="1" applyBorder="1" applyAlignment="1">
      <alignment horizontal="left" vertical="top" wrapText="1"/>
    </xf>
    <xf numFmtId="165" fontId="4" fillId="3" borderId="1" xfId="0" applyNumberFormat="1" applyFont="1" applyFill="1" applyBorder="1" applyAlignment="1">
      <alignment horizontal="center" vertical="center" wrapText="1"/>
    </xf>
    <xf numFmtId="0" fontId="18" fillId="0" borderId="18" xfId="0" applyFont="1" applyBorder="1" applyAlignment="1">
      <alignment horizontal="center"/>
    </xf>
    <xf numFmtId="0" fontId="2" fillId="2" borderId="1" xfId="0" applyFont="1" applyFill="1" applyBorder="1" applyAlignment="1">
      <alignment horizontal="left" wrapText="1"/>
    </xf>
    <xf numFmtId="0" fontId="14" fillId="0" borderId="3" xfId="0" applyFont="1" applyBorder="1" applyAlignment="1">
      <alignment horizontal="left" vertical="top" wrapText="1"/>
    </xf>
    <xf numFmtId="0" fontId="4" fillId="0" borderId="1" xfId="0" applyFont="1" applyBorder="1" applyAlignment="1">
      <alignment vertical="top" wrapText="1"/>
    </xf>
    <xf numFmtId="0" fontId="18" fillId="2" borderId="18" xfId="0" applyFont="1" applyFill="1" applyBorder="1" applyAlignment="1">
      <alignment horizontal="center"/>
    </xf>
    <xf numFmtId="0" fontId="5" fillId="0" borderId="0" xfId="0" applyFont="1" applyFill="1" applyBorder="1" applyAlignment="1">
      <alignment horizontal="center" wrapText="1"/>
    </xf>
    <xf numFmtId="0" fontId="5" fillId="0" borderId="0" xfId="0" applyFont="1" applyAlignment="1">
      <alignment horizontal="center"/>
    </xf>
    <xf numFmtId="0" fontId="5" fillId="0" borderId="16" xfId="0" applyFont="1" applyBorder="1" applyAlignment="1">
      <alignment horizontal="center"/>
    </xf>
    <xf numFmtId="0" fontId="2" fillId="0" borderId="0" xfId="0" applyFont="1" applyAlignment="1">
      <alignment horizontal="center"/>
    </xf>
    <xf numFmtId="0" fontId="20" fillId="0" borderId="0" xfId="0" applyFont="1" applyBorder="1" applyAlignment="1">
      <alignment horizontal="center"/>
    </xf>
    <xf numFmtId="0" fontId="20" fillId="0" borderId="0" xfId="0" applyFont="1" applyAlignment="1">
      <alignment horizontal="center" vertical="center"/>
    </xf>
    <xf numFmtId="0" fontId="6" fillId="0" borderId="1" xfId="0" applyFont="1" applyFill="1" applyBorder="1" applyAlignment="1">
      <alignment horizontal="center" vertical="center"/>
    </xf>
    <xf numFmtId="0" fontId="4" fillId="3" borderId="15" xfId="0" applyFont="1" applyFill="1" applyBorder="1" applyAlignment="1">
      <alignment horizontal="center" vertical="center" wrapText="1"/>
    </xf>
    <xf numFmtId="0" fontId="16" fillId="0" borderId="0" xfId="0" applyFont="1" applyBorder="1" applyAlignment="1">
      <alignment horizontal="center" vertical="top"/>
    </xf>
    <xf numFmtId="0" fontId="4" fillId="3" borderId="9" xfId="0" applyFont="1" applyFill="1" applyBorder="1" applyAlignment="1">
      <alignment horizontal="left" vertical="top" wrapText="1"/>
    </xf>
    <xf numFmtId="0" fontId="4" fillId="0" borderId="4" xfId="0" applyFont="1" applyBorder="1" applyAlignment="1">
      <alignment horizontal="left" vertical="top" wrapText="1"/>
    </xf>
    <xf numFmtId="0" fontId="4" fillId="0" borderId="7" xfId="0" applyFont="1" applyBorder="1" applyAlignment="1">
      <alignment horizontal="left" vertical="top" wrapText="1"/>
    </xf>
    <xf numFmtId="0" fontId="4" fillId="3" borderId="14" xfId="0" applyFont="1" applyFill="1" applyBorder="1" applyAlignment="1">
      <alignment horizontal="left" vertical="top" wrapText="1"/>
    </xf>
    <xf numFmtId="0" fontId="4" fillId="3" borderId="1" xfId="0" applyFont="1" applyFill="1" applyBorder="1" applyAlignment="1">
      <alignment vertical="center" wrapText="1"/>
    </xf>
    <xf numFmtId="166" fontId="4" fillId="0" borderId="1" xfId="0" applyNumberFormat="1" applyFont="1" applyFill="1" applyBorder="1" applyAlignment="1">
      <alignment horizontal="center" vertical="center" wrapText="1"/>
    </xf>
    <xf numFmtId="0" fontId="6" fillId="0" borderId="15" xfId="0" applyFont="1" applyFill="1" applyBorder="1" applyAlignment="1">
      <alignment vertical="top" wrapText="1"/>
    </xf>
    <xf numFmtId="165" fontId="4" fillId="0" borderId="1" xfId="1" applyNumberFormat="1" applyFont="1" applyFill="1" applyBorder="1" applyAlignment="1">
      <alignment horizontal="center" vertical="center" wrapText="1"/>
    </xf>
    <xf numFmtId="10" fontId="6" fillId="3" borderId="1" xfId="0" applyNumberFormat="1" applyFont="1" applyFill="1" applyBorder="1" applyAlignment="1">
      <alignment horizontal="center" vertical="center" wrapText="1"/>
    </xf>
    <xf numFmtId="0" fontId="6" fillId="0" borderId="1" xfId="0" applyFont="1" applyBorder="1" applyAlignment="1">
      <alignment horizontal="center" vertical="top" wrapText="1"/>
    </xf>
    <xf numFmtId="0" fontId="14" fillId="3" borderId="9" xfId="0" applyFont="1" applyFill="1" applyBorder="1" applyAlignment="1">
      <alignment horizontal="center" vertical="center" wrapText="1"/>
    </xf>
    <xf numFmtId="0" fontId="4" fillId="3" borderId="9" xfId="0" applyFont="1" applyFill="1" applyBorder="1" applyAlignment="1">
      <alignment horizontal="center" vertical="center" wrapText="1"/>
    </xf>
    <xf numFmtId="9" fontId="6" fillId="3" borderId="1" xfId="0" applyNumberFormat="1" applyFont="1" applyFill="1" applyBorder="1" applyAlignment="1">
      <alignment horizontal="center" vertical="center" wrapText="1"/>
    </xf>
    <xf numFmtId="0" fontId="6" fillId="3" borderId="1" xfId="0" applyFont="1" applyFill="1" applyBorder="1" applyAlignment="1">
      <alignment horizontal="center" vertical="center" wrapText="1"/>
    </xf>
    <xf numFmtId="164" fontId="6" fillId="3" borderId="1" xfId="0" applyNumberFormat="1" applyFont="1" applyFill="1" applyBorder="1" applyAlignment="1">
      <alignment horizontal="center" vertical="center" wrapText="1"/>
    </xf>
    <xf numFmtId="168" fontId="4" fillId="3" borderId="1" xfId="2" applyNumberFormat="1" applyFont="1" applyFill="1" applyBorder="1" applyAlignment="1">
      <alignment horizontal="center" vertical="center" wrapText="1"/>
    </xf>
    <xf numFmtId="168" fontId="6" fillId="3" borderId="1" xfId="2" applyNumberFormat="1" applyFont="1" applyFill="1" applyBorder="1" applyAlignment="1">
      <alignment horizontal="center" vertical="center" wrapText="1"/>
    </xf>
    <xf numFmtId="9" fontId="4" fillId="3" borderId="2" xfId="0" applyNumberFormat="1" applyFont="1" applyFill="1" applyBorder="1" applyAlignment="1">
      <alignment horizontal="center" vertical="center" wrapText="1"/>
    </xf>
    <xf numFmtId="9" fontId="4" fillId="3" borderId="2" xfId="1" applyFont="1" applyFill="1" applyBorder="1" applyAlignment="1">
      <alignment horizontal="center" vertical="center" wrapText="1"/>
    </xf>
    <xf numFmtId="9" fontId="14" fillId="3" borderId="1" xfId="0" applyNumberFormat="1" applyFont="1" applyFill="1" applyBorder="1" applyAlignment="1">
      <alignment horizontal="center" vertical="center" wrapText="1"/>
    </xf>
    <xf numFmtId="10" fontId="4" fillId="3" borderId="1" xfId="1" applyNumberFormat="1" applyFont="1" applyFill="1" applyBorder="1" applyAlignment="1">
      <alignment horizontal="center" vertical="center" wrapText="1"/>
    </xf>
    <xf numFmtId="1" fontId="4" fillId="3" borderId="1" xfId="2" applyNumberFormat="1" applyFont="1" applyFill="1" applyBorder="1" applyAlignment="1">
      <alignment horizontal="center" vertical="center" wrapText="1"/>
    </xf>
    <xf numFmtId="6" fontId="4" fillId="0" borderId="1" xfId="1" applyNumberFormat="1" applyFont="1" applyFill="1" applyBorder="1" applyAlignment="1">
      <alignment horizontal="center" vertical="center" wrapText="1"/>
    </xf>
    <xf numFmtId="167" fontId="6" fillId="0" borderId="1" xfId="3" applyNumberFormat="1" applyFont="1" applyFill="1" applyBorder="1" applyAlignment="1">
      <alignment horizontal="center" vertical="center" wrapText="1"/>
    </xf>
    <xf numFmtId="0" fontId="6" fillId="3" borderId="1" xfId="0" applyFont="1" applyFill="1" applyBorder="1" applyAlignment="1">
      <alignment horizontal="center" vertical="top" wrapText="1"/>
    </xf>
    <xf numFmtId="165" fontId="6" fillId="3" borderId="1" xfId="0" applyNumberFormat="1" applyFont="1" applyFill="1" applyBorder="1" applyAlignment="1">
      <alignment horizontal="center" vertical="center" wrapText="1"/>
    </xf>
    <xf numFmtId="0" fontId="23" fillId="3" borderId="1" xfId="0" applyFont="1" applyFill="1" applyBorder="1" applyAlignment="1">
      <alignment horizontal="left" vertical="top"/>
    </xf>
    <xf numFmtId="165" fontId="23" fillId="3" borderId="1" xfId="0" applyNumberFormat="1" applyFont="1" applyFill="1" applyBorder="1" applyAlignment="1">
      <alignment horizontal="center" vertical="center"/>
    </xf>
    <xf numFmtId="0" fontId="23" fillId="3" borderId="1" xfId="0" applyFont="1" applyFill="1" applyBorder="1" applyAlignment="1">
      <alignment horizontal="center" vertical="center"/>
    </xf>
    <xf numFmtId="167" fontId="6" fillId="0" borderId="1" xfId="3" applyNumberFormat="1" applyFont="1" applyFill="1" applyBorder="1" applyAlignment="1">
      <alignment horizontal="center" vertical="center"/>
    </xf>
    <xf numFmtId="10" fontId="6" fillId="0" borderId="1" xfId="0" applyNumberFormat="1" applyFont="1" applyFill="1" applyBorder="1" applyAlignment="1">
      <alignment horizontal="center" vertical="center"/>
    </xf>
    <xf numFmtId="0" fontId="23" fillId="0" borderId="1" xfId="0" applyFont="1" applyBorder="1" applyAlignment="1">
      <alignment horizontal="left" vertical="top" wrapText="1"/>
    </xf>
    <xf numFmtId="165" fontId="4" fillId="3" borderId="1" xfId="1" applyNumberFormat="1" applyFont="1" applyFill="1" applyBorder="1" applyAlignment="1">
      <alignment horizontal="center" vertical="center" wrapText="1"/>
    </xf>
    <xf numFmtId="10" fontId="6" fillId="0" borderId="1" xfId="0" applyNumberFormat="1" applyFont="1" applyBorder="1" applyAlignment="1">
      <alignment horizontal="center" vertical="center" wrapText="1"/>
    </xf>
    <xf numFmtId="10" fontId="4" fillId="0" borderId="1" xfId="0" applyNumberFormat="1" applyFont="1" applyBorder="1" applyAlignment="1">
      <alignment horizontal="center" vertical="top"/>
    </xf>
    <xf numFmtId="10" fontId="6" fillId="0" borderId="1" xfId="0" applyNumberFormat="1" applyFont="1" applyBorder="1" applyAlignment="1">
      <alignment horizontal="center" vertical="top" wrapText="1"/>
    </xf>
    <xf numFmtId="0" fontId="6" fillId="0" borderId="0" xfId="0" applyFont="1" applyFill="1" applyAlignment="1">
      <alignment horizontal="center" vertical="center"/>
    </xf>
    <xf numFmtId="9" fontId="6" fillId="0" borderId="1" xfId="0" applyNumberFormat="1" applyFont="1" applyFill="1" applyBorder="1" applyAlignment="1">
      <alignment horizontal="center" vertical="center" wrapText="1"/>
    </xf>
    <xf numFmtId="2" fontId="6" fillId="0" borderId="1" xfId="0" applyNumberFormat="1" applyFont="1" applyFill="1" applyBorder="1" applyAlignment="1">
      <alignment horizontal="center" vertical="center" wrapText="1"/>
    </xf>
    <xf numFmtId="165" fontId="6" fillId="0" borderId="1" xfId="0" applyNumberFormat="1" applyFont="1" applyFill="1" applyBorder="1" applyAlignment="1">
      <alignment horizontal="center" vertical="center" wrapText="1"/>
    </xf>
    <xf numFmtId="165" fontId="6" fillId="0" borderId="1" xfId="1" applyNumberFormat="1" applyFont="1" applyFill="1" applyBorder="1" applyAlignment="1">
      <alignment horizontal="center" vertical="center" wrapText="1"/>
    </xf>
    <xf numFmtId="0" fontId="6" fillId="0" borderId="1" xfId="1" applyNumberFormat="1" applyFont="1" applyFill="1" applyBorder="1" applyAlignment="1">
      <alignment horizontal="center" vertical="center" wrapText="1"/>
    </xf>
    <xf numFmtId="2" fontId="6" fillId="0" borderId="1" xfId="1" applyNumberFormat="1" applyFont="1" applyFill="1" applyBorder="1" applyAlignment="1">
      <alignment horizontal="center" vertical="center" wrapText="1"/>
    </xf>
    <xf numFmtId="9" fontId="4" fillId="0" borderId="1" xfId="0" applyNumberFormat="1" applyFont="1" applyFill="1" applyBorder="1" applyAlignment="1">
      <alignment horizontal="left" vertical="top" wrapText="1"/>
    </xf>
    <xf numFmtId="0" fontId="15" fillId="0" borderId="1" xfId="0" applyFont="1" applyBorder="1" applyAlignment="1">
      <alignment horizontal="center" vertical="top" wrapText="1"/>
    </xf>
    <xf numFmtId="9" fontId="15" fillId="0" borderId="1" xfId="0" applyNumberFormat="1" applyFont="1" applyBorder="1" applyAlignment="1">
      <alignment horizontal="center" vertical="center" wrapText="1"/>
    </xf>
    <xf numFmtId="0" fontId="1" fillId="0" borderId="1" xfId="0" applyFont="1" applyBorder="1" applyAlignment="1">
      <alignment vertical="center" wrapText="1" readingOrder="1"/>
    </xf>
    <xf numFmtId="0" fontId="23" fillId="3" borderId="1" xfId="0" applyFont="1" applyFill="1" applyBorder="1" applyAlignment="1">
      <alignment horizontal="left" vertical="top" wrapText="1" readingOrder="1"/>
    </xf>
    <xf numFmtId="0" fontId="1" fillId="3" borderId="1" xfId="0" applyFont="1" applyFill="1" applyBorder="1" applyAlignment="1">
      <alignment horizontal="left" vertical="top" wrapText="1" readingOrder="1"/>
    </xf>
    <xf numFmtId="0" fontId="1" fillId="0" borderId="2" xfId="0" applyFont="1" applyBorder="1" applyAlignment="1">
      <alignment horizontal="left" vertical="top" wrapText="1" readingOrder="1"/>
    </xf>
    <xf numFmtId="0" fontId="23" fillId="0" borderId="1" xfId="0" applyFont="1" applyBorder="1" applyAlignment="1">
      <alignment horizontal="left" vertical="top" wrapText="1" readingOrder="1"/>
    </xf>
    <xf numFmtId="0" fontId="1" fillId="3" borderId="1" xfId="0" applyFont="1" applyFill="1" applyBorder="1" applyAlignment="1">
      <alignment wrapText="1" readingOrder="1"/>
    </xf>
    <xf numFmtId="0" fontId="23" fillId="3" borderId="1" xfId="0" applyFont="1" applyFill="1" applyBorder="1" applyAlignment="1">
      <alignment vertical="center" wrapText="1" readingOrder="1"/>
    </xf>
    <xf numFmtId="0" fontId="23" fillId="3" borderId="1" xfId="0" applyFont="1" applyFill="1" applyBorder="1" applyAlignment="1">
      <alignment wrapText="1" readingOrder="1"/>
    </xf>
    <xf numFmtId="0" fontId="26" fillId="3" borderId="14" xfId="0" applyFont="1" applyFill="1" applyBorder="1" applyAlignment="1">
      <alignment horizontal="left" vertical="top" wrapText="1" readingOrder="1"/>
    </xf>
    <xf numFmtId="9" fontId="23" fillId="3" borderId="1" xfId="0" applyNumberFormat="1" applyFont="1" applyFill="1" applyBorder="1" applyAlignment="1">
      <alignment horizontal="left" vertical="top" wrapText="1" readingOrder="1"/>
    </xf>
    <xf numFmtId="0" fontId="1" fillId="3" borderId="1" xfId="0" applyFont="1" applyFill="1" applyBorder="1" applyAlignment="1">
      <alignment vertical="center" wrapText="1" readingOrder="1"/>
    </xf>
    <xf numFmtId="0" fontId="6" fillId="0" borderId="5" xfId="0" applyFont="1" applyBorder="1" applyAlignment="1">
      <alignment horizontal="left" vertical="center" wrapText="1"/>
    </xf>
    <xf numFmtId="0" fontId="6" fillId="0" borderId="13" xfId="0" applyFont="1" applyBorder="1" applyAlignment="1">
      <alignment horizontal="left" vertical="center" wrapText="1"/>
    </xf>
    <xf numFmtId="0" fontId="1" fillId="0" borderId="4" xfId="0" applyFont="1" applyBorder="1" applyAlignment="1">
      <alignment horizontal="left" vertical="top" wrapText="1" readingOrder="1"/>
    </xf>
    <xf numFmtId="0" fontId="1" fillId="3" borderId="1" xfId="0" applyFont="1" applyFill="1" applyBorder="1" applyAlignment="1">
      <alignment vertical="top" wrapText="1" readingOrder="1"/>
    </xf>
    <xf numFmtId="0" fontId="6" fillId="0" borderId="1" xfId="0" applyFont="1" applyFill="1" applyBorder="1" applyAlignment="1">
      <alignment horizontal="left" vertical="top" wrapText="1" readingOrder="1"/>
    </xf>
    <xf numFmtId="0" fontId="6" fillId="0" borderId="1" xfId="0" applyFont="1" applyBorder="1" applyAlignment="1">
      <alignment vertical="top" wrapText="1" readingOrder="1"/>
    </xf>
    <xf numFmtId="0" fontId="4" fillId="0" borderId="1" xfId="0" applyFont="1" applyFill="1" applyBorder="1" applyAlignment="1">
      <alignment horizontal="left" vertical="top" wrapText="1" readingOrder="1"/>
    </xf>
    <xf numFmtId="0" fontId="23" fillId="3" borderId="0" xfId="4" applyFont="1" applyFill="1" applyAlignment="1">
      <alignment vertical="center" wrapText="1" readingOrder="1"/>
    </xf>
    <xf numFmtId="0" fontId="23" fillId="3" borderId="0" xfId="0" applyFont="1" applyFill="1" applyAlignment="1">
      <alignment horizontal="left" vertical="center" wrapText="1" readingOrder="1"/>
    </xf>
    <xf numFmtId="0" fontId="23" fillId="3" borderId="2" xfId="0" applyFont="1" applyFill="1" applyBorder="1" applyAlignment="1">
      <alignment wrapText="1" readingOrder="1"/>
    </xf>
    <xf numFmtId="0" fontId="23" fillId="3" borderId="1" xfId="4" applyFont="1" applyFill="1" applyBorder="1" applyAlignment="1">
      <alignment vertical="center" wrapText="1" readingOrder="1"/>
    </xf>
    <xf numFmtId="0" fontId="25" fillId="3" borderId="1" xfId="0" applyFont="1" applyFill="1" applyBorder="1" applyAlignment="1">
      <alignment horizontal="left" vertical="center" wrapText="1" readingOrder="1"/>
    </xf>
    <xf numFmtId="0" fontId="23" fillId="0" borderId="1" xfId="0" applyFont="1" applyFill="1" applyBorder="1" applyAlignment="1">
      <alignment horizontal="left" vertical="top" wrapText="1" readingOrder="1"/>
    </xf>
    <xf numFmtId="0" fontId="2" fillId="0" borderId="0" xfId="0" applyFont="1" applyAlignment="1">
      <alignment horizontal="center" wrapText="1"/>
    </xf>
    <xf numFmtId="0" fontId="0" fillId="0" borderId="0" xfId="0" applyFill="1" applyAlignment="1">
      <alignment wrapText="1"/>
    </xf>
    <xf numFmtId="0" fontId="13" fillId="0" borderId="1" xfId="0" applyFont="1" applyFill="1" applyBorder="1" applyAlignment="1">
      <alignment horizontal="left" vertical="top"/>
    </xf>
    <xf numFmtId="0" fontId="27" fillId="3" borderId="1" xfId="0" applyFont="1" applyFill="1" applyBorder="1" applyAlignment="1">
      <alignment horizontal="left" vertical="top" wrapText="1"/>
    </xf>
    <xf numFmtId="0" fontId="27" fillId="3" borderId="1" xfId="0" applyFont="1" applyFill="1" applyBorder="1" applyAlignment="1">
      <alignment horizontal="center" vertical="top" wrapText="1"/>
    </xf>
    <xf numFmtId="1" fontId="4" fillId="3" borderId="1" xfId="0" applyNumberFormat="1" applyFont="1" applyFill="1" applyBorder="1" applyAlignment="1">
      <alignment horizontal="center" vertical="top" wrapText="1"/>
    </xf>
    <xf numFmtId="9" fontId="6" fillId="0" borderId="0" xfId="0" applyNumberFormat="1" applyFont="1" applyFill="1" applyAlignment="1">
      <alignment horizontal="center" vertical="center"/>
    </xf>
    <xf numFmtId="9" fontId="4" fillId="0" borderId="0" xfId="0" applyNumberFormat="1" applyFont="1" applyFill="1" applyAlignment="1">
      <alignment horizontal="center" vertical="center"/>
    </xf>
    <xf numFmtId="0" fontId="6" fillId="0" borderId="5" xfId="0" applyFont="1" applyBorder="1" applyAlignment="1">
      <alignment horizontal="left" vertical="top" wrapText="1"/>
    </xf>
    <xf numFmtId="164" fontId="6" fillId="0" borderId="1" xfId="0" applyNumberFormat="1" applyFont="1" applyFill="1" applyBorder="1" applyAlignment="1">
      <alignment horizontal="center" vertical="center" wrapText="1"/>
    </xf>
    <xf numFmtId="9" fontId="6" fillId="0" borderId="1" xfId="1" applyNumberFormat="1" applyFont="1" applyFill="1" applyBorder="1" applyAlignment="1">
      <alignment horizontal="center" vertical="center" wrapText="1"/>
    </xf>
    <xf numFmtId="1" fontId="6" fillId="0" borderId="1" xfId="0" applyNumberFormat="1" applyFont="1" applyFill="1" applyBorder="1" applyAlignment="1">
      <alignment horizontal="center" vertical="center" wrapText="1"/>
    </xf>
    <xf numFmtId="1" fontId="6" fillId="0" borderId="1" xfId="1" applyNumberFormat="1" applyFont="1" applyFill="1" applyBorder="1" applyAlignment="1">
      <alignment horizontal="center" vertical="center" wrapText="1"/>
    </xf>
    <xf numFmtId="0" fontId="6" fillId="0" borderId="1" xfId="0" applyFont="1" applyFill="1" applyBorder="1" applyAlignment="1">
      <alignment horizontal="right" wrapText="1"/>
    </xf>
    <xf numFmtId="0" fontId="6" fillId="0" borderId="1" xfId="0" applyFont="1" applyBorder="1" applyAlignment="1">
      <alignment vertical="top" wrapText="1"/>
    </xf>
    <xf numFmtId="0" fontId="4" fillId="3" borderId="2" xfId="0" applyFont="1" applyFill="1" applyBorder="1" applyAlignment="1">
      <alignment horizontal="left" vertical="top" wrapText="1"/>
    </xf>
    <xf numFmtId="0" fontId="4" fillId="3" borderId="1" xfId="0" applyFont="1" applyFill="1" applyBorder="1" applyAlignment="1">
      <alignment horizontal="left" vertical="top" wrapText="1"/>
    </xf>
    <xf numFmtId="0" fontId="4" fillId="3" borderId="1" xfId="0" applyFont="1" applyFill="1" applyBorder="1" applyAlignment="1">
      <alignment horizontal="center" vertical="center" wrapText="1"/>
    </xf>
    <xf numFmtId="0" fontId="4" fillId="3" borderId="1" xfId="0" applyFont="1" applyFill="1" applyBorder="1" applyAlignment="1">
      <alignment horizontal="center" vertical="top" wrapText="1"/>
    </xf>
    <xf numFmtId="165" fontId="4" fillId="3" borderId="1" xfId="0" applyNumberFormat="1" applyFont="1" applyFill="1" applyBorder="1" applyAlignment="1">
      <alignment horizontal="center" vertical="center" wrapText="1"/>
    </xf>
    <xf numFmtId="0" fontId="1" fillId="3" borderId="1" xfId="0" applyFont="1" applyFill="1" applyBorder="1" applyAlignment="1">
      <alignment horizontal="left" vertical="top" wrapText="1"/>
    </xf>
    <xf numFmtId="0" fontId="4" fillId="3" borderId="2" xfId="0" applyFont="1" applyFill="1" applyBorder="1" applyAlignment="1">
      <alignment horizontal="center" vertical="top" wrapText="1"/>
    </xf>
    <xf numFmtId="0" fontId="4" fillId="3" borderId="2" xfId="0" applyNumberFormat="1" applyFont="1" applyFill="1" applyBorder="1" applyAlignment="1">
      <alignment horizontal="center" vertical="center" wrapText="1"/>
    </xf>
    <xf numFmtId="1" fontId="4" fillId="3" borderId="2" xfId="0" applyNumberFormat="1" applyFont="1" applyFill="1" applyBorder="1" applyAlignment="1">
      <alignment horizontal="center" vertical="top" wrapText="1"/>
    </xf>
    <xf numFmtId="0" fontId="1" fillId="3" borderId="2" xfId="0" applyFont="1" applyFill="1" applyBorder="1" applyAlignment="1">
      <alignment horizontal="left" vertical="top" wrapText="1" readingOrder="1"/>
    </xf>
    <xf numFmtId="0" fontId="6" fillId="3" borderId="14" xfId="0" applyFont="1" applyFill="1" applyBorder="1" applyAlignment="1">
      <alignment horizontal="left" vertical="top" wrapText="1"/>
    </xf>
    <xf numFmtId="0" fontId="23" fillId="3" borderId="14" xfId="0" applyFont="1" applyFill="1" applyBorder="1" applyAlignment="1">
      <alignment horizontal="left" vertical="top" wrapText="1"/>
    </xf>
    <xf numFmtId="0" fontId="4" fillId="3" borderId="4" xfId="0" applyFont="1" applyFill="1" applyBorder="1" applyAlignment="1">
      <alignment horizontal="left" vertical="top" wrapText="1"/>
    </xf>
    <xf numFmtId="0" fontId="4" fillId="3" borderId="4" xfId="0" applyFont="1" applyFill="1" applyBorder="1" applyAlignment="1">
      <alignment horizontal="center" vertical="top" wrapText="1"/>
    </xf>
    <xf numFmtId="9" fontId="4" fillId="3" borderId="1" xfId="1" applyFont="1" applyFill="1" applyBorder="1" applyAlignment="1">
      <alignment horizontal="center" vertical="top" wrapText="1"/>
    </xf>
    <xf numFmtId="9" fontId="4" fillId="3" borderId="4" xfId="1" applyFont="1" applyFill="1" applyBorder="1" applyAlignment="1">
      <alignment horizontal="center" vertical="top" wrapText="1"/>
    </xf>
    <xf numFmtId="9" fontId="4" fillId="3" borderId="1" xfId="1" applyFont="1" applyFill="1" applyBorder="1" applyAlignment="1">
      <alignment horizontal="center" vertical="center" wrapText="1"/>
    </xf>
    <xf numFmtId="9" fontId="4" fillId="3" borderId="4" xfId="1" applyFont="1" applyFill="1" applyBorder="1" applyAlignment="1">
      <alignment horizontal="center" vertical="center" wrapText="1"/>
    </xf>
    <xf numFmtId="0" fontId="18" fillId="0" borderId="18" xfId="0" applyFont="1" applyFill="1" applyBorder="1" applyAlignment="1">
      <alignment horizontal="center"/>
    </xf>
    <xf numFmtId="169" fontId="4" fillId="0" borderId="1" xfId="2" applyNumberFormat="1" applyFont="1" applyFill="1" applyBorder="1" applyAlignment="1">
      <alignment horizontal="center" vertical="center" wrapText="1"/>
    </xf>
    <xf numFmtId="167" fontId="4" fillId="0" borderId="1" xfId="3" applyNumberFormat="1" applyFont="1" applyFill="1" applyBorder="1" applyAlignment="1">
      <alignment horizontal="center" vertical="center" wrapText="1"/>
    </xf>
    <xf numFmtId="0" fontId="1" fillId="0" borderId="1" xfId="0" applyFont="1" applyFill="1" applyBorder="1" applyAlignment="1">
      <alignment horizontal="left" vertical="top" wrapText="1" readingOrder="1"/>
    </xf>
    <xf numFmtId="6" fontId="4" fillId="0" borderId="1" xfId="0" applyNumberFormat="1" applyFont="1" applyFill="1" applyBorder="1" applyAlignment="1">
      <alignment horizontal="center" vertical="center" wrapText="1"/>
    </xf>
    <xf numFmtId="0" fontId="1" fillId="0" borderId="1" xfId="0" applyFont="1" applyFill="1" applyBorder="1" applyAlignment="1">
      <alignment wrapText="1" readingOrder="1"/>
    </xf>
    <xf numFmtId="0" fontId="6" fillId="0" borderId="14" xfId="0" applyFont="1" applyFill="1" applyBorder="1" applyAlignment="1">
      <alignment horizontal="left" vertical="top" wrapText="1"/>
    </xf>
    <xf numFmtId="0" fontId="28" fillId="0" borderId="0" xfId="0" applyFont="1" applyAlignment="1">
      <alignment vertical="center"/>
    </xf>
    <xf numFmtId="0" fontId="28" fillId="0" borderId="0" xfId="0" applyFont="1" applyAlignment="1">
      <alignment horizontal="left" vertical="center" indent="5"/>
    </xf>
    <xf numFmtId="0" fontId="28" fillId="0" borderId="1" xfId="0" applyFont="1" applyBorder="1" applyAlignment="1">
      <alignment horizontal="left" vertical="top" wrapText="1"/>
    </xf>
    <xf numFmtId="0" fontId="4" fillId="0" borderId="7" xfId="0" applyFont="1" applyBorder="1" applyAlignment="1">
      <alignment vertical="top" wrapText="1"/>
    </xf>
    <xf numFmtId="0" fontId="4" fillId="3" borderId="2" xfId="0" applyNumberFormat="1" applyFont="1" applyFill="1" applyBorder="1" applyAlignment="1">
      <alignment horizontal="center" vertical="top" wrapText="1"/>
    </xf>
    <xf numFmtId="0" fontId="22" fillId="3" borderId="2" xfId="0" applyFont="1" applyFill="1" applyBorder="1" applyAlignment="1">
      <alignment vertical="top" wrapText="1"/>
    </xf>
    <xf numFmtId="0" fontId="22" fillId="3" borderId="3" xfId="0" applyFont="1" applyFill="1" applyBorder="1" applyAlignment="1">
      <alignment vertical="top" wrapText="1"/>
    </xf>
    <xf numFmtId="0" fontId="22" fillId="3" borderId="4" xfId="0" applyFont="1" applyFill="1" applyBorder="1" applyAlignment="1">
      <alignment vertical="top" wrapText="1"/>
    </xf>
    <xf numFmtId="9" fontId="4" fillId="3" borderId="1" xfId="1" applyFont="1" applyFill="1" applyBorder="1" applyAlignment="1">
      <alignment horizontal="center" wrapText="1"/>
    </xf>
    <xf numFmtId="0" fontId="18" fillId="0" borderId="19" xfId="0" applyFont="1" applyBorder="1" applyAlignment="1">
      <alignment horizontal="center"/>
    </xf>
    <xf numFmtId="0" fontId="3" fillId="3" borderId="16" xfId="0" applyFont="1" applyFill="1" applyBorder="1" applyAlignment="1">
      <alignment vertical="top" wrapText="1"/>
    </xf>
    <xf numFmtId="0" fontId="4" fillId="3" borderId="16" xfId="0" applyFont="1" applyFill="1" applyBorder="1" applyAlignment="1">
      <alignment horizontal="left" vertical="top" wrapText="1"/>
    </xf>
    <xf numFmtId="0" fontId="4" fillId="3" borderId="16" xfId="0" applyFont="1" applyFill="1" applyBorder="1" applyAlignment="1">
      <alignment horizontal="center" vertical="top" wrapText="1"/>
    </xf>
    <xf numFmtId="0" fontId="4" fillId="3" borderId="16" xfId="0" applyFont="1" applyFill="1" applyBorder="1" applyAlignment="1">
      <alignment horizontal="center" vertical="center" wrapText="1"/>
    </xf>
    <xf numFmtId="0" fontId="6" fillId="3" borderId="16" xfId="0" applyFont="1" applyFill="1" applyBorder="1" applyAlignment="1">
      <alignment horizontal="left" vertical="top" wrapText="1"/>
    </xf>
    <xf numFmtId="2" fontId="4" fillId="3" borderId="16" xfId="0" applyNumberFormat="1" applyFont="1" applyFill="1" applyBorder="1" applyAlignment="1">
      <alignment horizontal="center" vertical="center" wrapText="1"/>
    </xf>
    <xf numFmtId="0" fontId="1" fillId="3" borderId="16" xfId="0" applyFont="1" applyFill="1" applyBorder="1" applyAlignment="1">
      <alignment horizontal="left" vertical="top" wrapText="1"/>
    </xf>
    <xf numFmtId="0" fontId="22" fillId="0" borderId="14" xfId="0" quotePrefix="1" applyFont="1" applyFill="1" applyBorder="1"/>
    <xf numFmtId="0" fontId="3" fillId="0" borderId="2" xfId="0" applyFont="1" applyFill="1" applyBorder="1" applyAlignment="1">
      <alignment vertical="top" wrapText="1"/>
    </xf>
    <xf numFmtId="0" fontId="3" fillId="0" borderId="3" xfId="0" applyFont="1" applyFill="1" applyBorder="1" applyAlignment="1">
      <alignment vertical="top" wrapText="1"/>
    </xf>
    <xf numFmtId="0" fontId="30" fillId="0" borderId="14" xfId="0" applyFont="1" applyFill="1" applyBorder="1" applyAlignment="1">
      <alignment horizontal="left" vertical="top" wrapText="1"/>
    </xf>
    <xf numFmtId="0" fontId="29" fillId="3" borderId="1" xfId="0" applyFont="1" applyFill="1" applyBorder="1" applyAlignment="1">
      <alignment horizontal="left" vertical="top" wrapText="1"/>
    </xf>
    <xf numFmtId="0" fontId="29" fillId="0" borderId="3" xfId="0" applyFont="1" applyFill="1" applyBorder="1" applyAlignment="1">
      <alignment vertical="top" wrapText="1"/>
    </xf>
    <xf numFmtId="0" fontId="29" fillId="3" borderId="3" xfId="0" applyFont="1" applyFill="1" applyBorder="1" applyAlignment="1">
      <alignment vertical="top" wrapText="1"/>
    </xf>
    <xf numFmtId="0" fontId="18" fillId="0" borderId="19" xfId="0" applyFont="1" applyFill="1" applyBorder="1" applyAlignment="1">
      <alignment horizontal="center"/>
    </xf>
    <xf numFmtId="0" fontId="29" fillId="0" borderId="16" xfId="0" applyFont="1" applyFill="1" applyBorder="1" applyAlignment="1">
      <alignment vertical="top" wrapText="1"/>
    </xf>
    <xf numFmtId="0" fontId="25" fillId="3" borderId="2" xfId="0" applyFont="1" applyFill="1" applyBorder="1" applyAlignment="1">
      <alignment horizontal="left" vertical="center" wrapText="1" readingOrder="1"/>
    </xf>
    <xf numFmtId="0" fontId="25" fillId="3" borderId="3" xfId="0" applyFont="1" applyFill="1" applyBorder="1" applyAlignment="1">
      <alignment horizontal="left" vertical="center" wrapText="1" readingOrder="1"/>
    </xf>
    <xf numFmtId="0" fontId="25" fillId="3" borderId="4" xfId="0" applyFont="1" applyFill="1" applyBorder="1" applyAlignment="1">
      <alignment horizontal="left" vertical="center" wrapText="1" readingOrder="1"/>
    </xf>
    <xf numFmtId="0" fontId="9" fillId="0" borderId="15"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5" fillId="2" borderId="10" xfId="0" applyFont="1" applyFill="1" applyBorder="1" applyAlignment="1">
      <alignment horizontal="center" wrapText="1"/>
    </xf>
    <xf numFmtId="0" fontId="5" fillId="2" borderId="11" xfId="0" applyFont="1" applyFill="1" applyBorder="1" applyAlignment="1">
      <alignment horizontal="center" wrapText="1"/>
    </xf>
    <xf numFmtId="0" fontId="5" fillId="2" borderId="2" xfId="0" applyFont="1" applyFill="1" applyBorder="1" applyAlignment="1">
      <alignment horizontal="center" wrapText="1"/>
    </xf>
    <xf numFmtId="0" fontId="5" fillId="2" borderId="4" xfId="0" applyFont="1" applyFill="1" applyBorder="1" applyAlignment="1">
      <alignment horizontal="center" wrapText="1"/>
    </xf>
    <xf numFmtId="0" fontId="5" fillId="2" borderId="10" xfId="0" applyFont="1" applyFill="1" applyBorder="1" applyAlignment="1">
      <alignment horizontal="left" wrapText="1"/>
    </xf>
    <xf numFmtId="0" fontId="5" fillId="2" borderId="11" xfId="0" applyFont="1" applyFill="1" applyBorder="1" applyAlignment="1">
      <alignment horizontal="left" wrapText="1"/>
    </xf>
    <xf numFmtId="0" fontId="8" fillId="3" borderId="1" xfId="0" applyFont="1" applyFill="1" applyBorder="1" applyAlignment="1">
      <alignment horizontal="left" vertical="center" wrapText="1"/>
    </xf>
    <xf numFmtId="0" fontId="9" fillId="0" borderId="1" xfId="0" applyFont="1" applyBorder="1" applyAlignment="1">
      <alignment horizontal="left" vertical="center" wrapText="1"/>
    </xf>
    <xf numFmtId="0" fontId="9" fillId="3" borderId="15" xfId="0" applyFont="1" applyFill="1" applyBorder="1" applyAlignment="1">
      <alignment horizontal="left" vertical="center" wrapText="1"/>
    </xf>
    <xf numFmtId="0" fontId="9" fillId="3" borderId="5" xfId="0" applyFont="1" applyFill="1" applyBorder="1" applyAlignment="1">
      <alignment horizontal="left" vertical="center" wrapText="1"/>
    </xf>
    <xf numFmtId="0" fontId="9" fillId="3" borderId="14" xfId="0" applyFont="1" applyFill="1" applyBorder="1" applyAlignment="1">
      <alignment horizontal="left" vertical="center" wrapText="1"/>
    </xf>
    <xf numFmtId="0" fontId="11" fillId="2" borderId="8" xfId="0" applyFont="1" applyFill="1" applyBorder="1" applyAlignment="1">
      <alignment horizontal="center" vertical="center"/>
    </xf>
    <xf numFmtId="0" fontId="11" fillId="2" borderId="12" xfId="0" applyFont="1" applyFill="1" applyBorder="1" applyAlignment="1">
      <alignment horizontal="center" vertical="center"/>
    </xf>
    <xf numFmtId="0" fontId="11" fillId="2" borderId="9" xfId="0" applyFont="1" applyFill="1" applyBorder="1" applyAlignment="1">
      <alignment horizontal="center" vertical="center"/>
    </xf>
    <xf numFmtId="49" fontId="5" fillId="2" borderId="6" xfId="0" applyNumberFormat="1" applyFont="1" applyFill="1" applyBorder="1" applyAlignment="1">
      <alignment horizontal="center" vertical="center" wrapText="1"/>
    </xf>
    <xf numFmtId="49" fontId="5" fillId="2" borderId="13" xfId="0" applyNumberFormat="1" applyFont="1" applyFill="1" applyBorder="1" applyAlignment="1">
      <alignment horizontal="center" vertical="center" wrapText="1"/>
    </xf>
    <xf numFmtId="49" fontId="5" fillId="2" borderId="7" xfId="0" applyNumberFormat="1" applyFont="1" applyFill="1" applyBorder="1" applyAlignment="1">
      <alignment horizontal="center" vertical="center" wrapText="1"/>
    </xf>
    <xf numFmtId="0" fontId="8" fillId="3" borderId="4" xfId="0" applyFont="1" applyFill="1" applyBorder="1" applyAlignment="1">
      <alignment horizontal="left" vertical="center" wrapText="1"/>
    </xf>
    <xf numFmtId="0" fontId="8" fillId="3" borderId="1" xfId="0" applyFont="1" applyFill="1" applyBorder="1" applyAlignment="1">
      <alignment horizontal="left" vertical="center"/>
    </xf>
    <xf numFmtId="0" fontId="9" fillId="3" borderId="4" xfId="0" applyFont="1" applyFill="1" applyBorder="1" applyAlignment="1">
      <alignment horizontal="left" vertical="center" wrapText="1"/>
    </xf>
    <xf numFmtId="0" fontId="9" fillId="3" borderId="1" xfId="0" applyFont="1" applyFill="1" applyBorder="1" applyAlignment="1">
      <alignment horizontal="left" vertical="center" wrapText="1"/>
    </xf>
    <xf numFmtId="0" fontId="9" fillId="0" borderId="1" xfId="0" applyFont="1" applyFill="1" applyBorder="1" applyAlignment="1">
      <alignment horizontal="left" vertical="center" wrapText="1"/>
    </xf>
    <xf numFmtId="0" fontId="9" fillId="0" borderId="2" xfId="0" applyFont="1" applyBorder="1" applyAlignment="1">
      <alignment horizontal="left" vertical="center" wrapText="1"/>
    </xf>
    <xf numFmtId="0" fontId="2" fillId="2" borderId="10" xfId="0" applyFont="1" applyFill="1" applyBorder="1" applyAlignment="1">
      <alignment horizontal="center" wrapText="1"/>
    </xf>
    <xf numFmtId="0" fontId="2" fillId="2" borderId="11" xfId="0" applyFont="1" applyFill="1" applyBorder="1" applyAlignment="1">
      <alignment horizontal="center" wrapText="1"/>
    </xf>
    <xf numFmtId="0" fontId="2" fillId="2" borderId="15"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14" xfId="0" applyFont="1" applyFill="1" applyBorder="1" applyAlignment="1">
      <alignment horizontal="center" vertical="center" wrapText="1"/>
    </xf>
  </cellXfs>
  <cellStyles count="5">
    <cellStyle name="Comma" xfId="2" builtinId="3"/>
    <cellStyle name="Currency" xfId="3" builtinId="4"/>
    <cellStyle name="Hyperlink" xfId="4" builtinId="8"/>
    <cellStyle name="Normal" xfId="0" builtinId="0"/>
    <cellStyle name="Percent" xfId="1" builtinId="5"/>
  </cellStyles>
  <dxfs count="0"/>
  <tableStyles count="0" defaultTableStyle="TableStyleMedium2" defaultPivotStyle="PivotStyleLight16"/>
  <colors>
    <mruColors>
      <color rgb="FFFFFF99"/>
      <color rgb="FF0000FF"/>
      <color rgb="FF006600"/>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18"/>
  <sheetViews>
    <sheetView showGridLines="0" tabSelected="1" zoomScaleNormal="100" workbookViewId="0">
      <pane xSplit="1" ySplit="5" topLeftCell="B6" activePane="bottomRight" state="frozen"/>
      <selection pane="topRight" activeCell="B1" sqref="B1"/>
      <selection pane="bottomLeft" activeCell="A6" sqref="A6"/>
      <selection pane="bottomRight" activeCell="B6" sqref="B6:L6"/>
    </sheetView>
  </sheetViews>
  <sheetFormatPr defaultColWidth="8.85546875" defaultRowHeight="15" x14ac:dyDescent="0.25"/>
  <cols>
    <col min="1" max="1" width="7.5703125" style="53" customWidth="1"/>
    <col min="2" max="2" width="21.42578125" style="2" customWidth="1"/>
    <col min="3" max="3" width="55.42578125" style="40" customWidth="1"/>
    <col min="4" max="4" width="26.5703125" style="13" customWidth="1"/>
    <col min="5" max="5" width="55.85546875" style="45" customWidth="1"/>
    <col min="6" max="6" width="18" style="45" customWidth="1"/>
    <col min="7" max="7" width="16.42578125" style="2" customWidth="1"/>
    <col min="8" max="8" width="16.42578125" style="34" customWidth="1"/>
    <col min="9" max="9" width="16.140625" style="34" customWidth="1"/>
    <col min="10" max="10" width="18.140625" style="34" customWidth="1"/>
    <col min="11" max="11" width="18" style="34" customWidth="1"/>
    <col min="12" max="12" width="90.140625" style="40" customWidth="1"/>
    <col min="13" max="18" width="8.85546875" style="1"/>
    <col min="20" max="16384" width="8.85546875" style="1"/>
  </cols>
  <sheetData>
    <row r="1" spans="1:12" ht="20.25" x14ac:dyDescent="0.25">
      <c r="B1" s="233" t="s">
        <v>53</v>
      </c>
      <c r="C1" s="234"/>
      <c r="D1" s="235"/>
      <c r="E1" s="46"/>
      <c r="F1" s="46"/>
      <c r="G1" s="43"/>
      <c r="I1" s="43"/>
      <c r="J1" s="43"/>
      <c r="L1" s="37" t="s">
        <v>51</v>
      </c>
    </row>
    <row r="2" spans="1:12" ht="25.35" customHeight="1" thickBot="1" x14ac:dyDescent="0.3">
      <c r="A2" s="54"/>
      <c r="B2" s="236" t="s">
        <v>175</v>
      </c>
      <c r="C2" s="237"/>
      <c r="D2" s="238"/>
      <c r="E2" s="47"/>
      <c r="F2" s="80"/>
      <c r="G2" s="76" t="s">
        <v>76</v>
      </c>
      <c r="H2" s="76" t="s">
        <v>77</v>
      </c>
      <c r="I2" s="73" t="s">
        <v>78</v>
      </c>
      <c r="J2" s="72" t="s">
        <v>79</v>
      </c>
      <c r="L2" s="38"/>
    </row>
    <row r="3" spans="1:12" ht="32.1" customHeight="1" thickBot="1" x14ac:dyDescent="0.3">
      <c r="B3" s="72" t="s">
        <v>71</v>
      </c>
      <c r="C3" s="72" t="s">
        <v>72</v>
      </c>
      <c r="D3" s="72" t="s">
        <v>73</v>
      </c>
      <c r="E3" s="72" t="s">
        <v>74</v>
      </c>
      <c r="F3" s="77" t="s">
        <v>75</v>
      </c>
      <c r="G3" s="247" t="s">
        <v>84</v>
      </c>
      <c r="H3" s="248"/>
      <c r="I3" s="248"/>
      <c r="J3" s="249"/>
      <c r="K3" s="75" t="s">
        <v>83</v>
      </c>
      <c r="L3" s="39"/>
    </row>
    <row r="4" spans="1:12" s="3" customFormat="1" ht="29.1" customHeight="1" thickBot="1" x14ac:dyDescent="0.3">
      <c r="A4" s="74" t="s">
        <v>70</v>
      </c>
      <c r="B4" s="222" t="s">
        <v>50</v>
      </c>
      <c r="C4" s="222" t="s">
        <v>30</v>
      </c>
      <c r="D4" s="224" t="s">
        <v>52</v>
      </c>
      <c r="E4" s="226" t="s">
        <v>31</v>
      </c>
      <c r="F4" s="224" t="s">
        <v>85</v>
      </c>
      <c r="G4" s="224" t="s">
        <v>82</v>
      </c>
      <c r="H4" s="222" t="s">
        <v>40</v>
      </c>
      <c r="I4" s="222" t="s">
        <v>41</v>
      </c>
      <c r="J4" s="224" t="s">
        <v>42</v>
      </c>
      <c r="K4" s="245" t="s">
        <v>54</v>
      </c>
      <c r="L4" s="151" t="s">
        <v>86</v>
      </c>
    </row>
    <row r="5" spans="1:12" s="3" customFormat="1" ht="37.35" customHeight="1" thickBot="1" x14ac:dyDescent="0.3">
      <c r="A5" s="71" t="s">
        <v>80</v>
      </c>
      <c r="B5" s="223"/>
      <c r="C5" s="223"/>
      <c r="D5" s="225"/>
      <c r="E5" s="227"/>
      <c r="F5" s="225"/>
      <c r="G5" s="225"/>
      <c r="H5" s="223"/>
      <c r="I5" s="223"/>
      <c r="J5" s="225"/>
      <c r="K5" s="246"/>
      <c r="L5" s="68" t="s">
        <v>81</v>
      </c>
    </row>
    <row r="6" spans="1:12" s="5" customFormat="1" ht="27" customHeight="1" thickBot="1" x14ac:dyDescent="0.3">
      <c r="A6" s="67">
        <v>1</v>
      </c>
      <c r="B6" s="244" t="s">
        <v>43</v>
      </c>
      <c r="C6" s="229"/>
      <c r="D6" s="229"/>
      <c r="E6" s="229"/>
      <c r="F6" s="229"/>
      <c r="G6" s="229"/>
      <c r="H6" s="229"/>
      <c r="I6" s="229"/>
      <c r="J6" s="229"/>
      <c r="K6" s="229"/>
      <c r="L6" s="229"/>
    </row>
    <row r="7" spans="1:12" s="60" customFormat="1" ht="30" customHeight="1" thickBot="1" x14ac:dyDescent="0.3">
      <c r="A7" s="184">
        <f>+A6+1</f>
        <v>2</v>
      </c>
      <c r="B7" s="209"/>
      <c r="C7" s="56" t="s">
        <v>0</v>
      </c>
      <c r="D7" s="14" t="s">
        <v>39</v>
      </c>
      <c r="E7" s="15" t="s">
        <v>151</v>
      </c>
      <c r="F7" s="78"/>
      <c r="G7" s="185"/>
      <c r="H7" s="185"/>
      <c r="I7" s="185"/>
      <c r="J7" s="185"/>
      <c r="K7" s="19"/>
      <c r="L7" s="150"/>
    </row>
    <row r="8" spans="1:12" s="60" customFormat="1" ht="30.75" thickBot="1" x14ac:dyDescent="0.3">
      <c r="A8" s="184">
        <f t="shared" ref="A8:A75" si="0">+A7+1</f>
        <v>3</v>
      </c>
      <c r="B8" s="210"/>
      <c r="C8" s="56" t="s">
        <v>1</v>
      </c>
      <c r="D8" s="14" t="s">
        <v>39</v>
      </c>
      <c r="E8" s="15" t="s">
        <v>152</v>
      </c>
      <c r="F8" s="110"/>
      <c r="G8" s="186"/>
      <c r="H8" s="186"/>
      <c r="I8" s="186"/>
      <c r="J8" s="186"/>
      <c r="K8" s="19"/>
      <c r="L8" s="187"/>
    </row>
    <row r="9" spans="1:12" s="60" customFormat="1" ht="16.5" thickBot="1" x14ac:dyDescent="0.3">
      <c r="A9" s="184">
        <f>+A8+1</f>
        <v>4</v>
      </c>
      <c r="B9" s="210"/>
      <c r="C9" s="56" t="s">
        <v>56</v>
      </c>
      <c r="D9" s="14" t="s">
        <v>48</v>
      </c>
      <c r="E9" s="15"/>
      <c r="F9" s="15"/>
      <c r="G9" s="86"/>
      <c r="H9" s="188"/>
      <c r="I9" s="188"/>
      <c r="J9" s="188"/>
      <c r="K9" s="19"/>
      <c r="L9" s="189"/>
    </row>
    <row r="10" spans="1:12" s="60" customFormat="1" ht="45.75" thickBot="1" x14ac:dyDescent="0.3">
      <c r="A10" s="184">
        <f t="shared" si="0"/>
        <v>5</v>
      </c>
      <c r="B10" s="210"/>
      <c r="C10" s="190" t="s">
        <v>57</v>
      </c>
      <c r="D10" s="14" t="s">
        <v>39</v>
      </c>
      <c r="E10" s="15" t="s">
        <v>153</v>
      </c>
      <c r="F10" s="78"/>
      <c r="G10" s="63"/>
      <c r="H10" s="63"/>
      <c r="I10" s="63"/>
      <c r="J10" s="63"/>
      <c r="K10" s="19"/>
      <c r="L10" s="150"/>
    </row>
    <row r="11" spans="1:12" s="60" customFormat="1" ht="30.75" thickBot="1" x14ac:dyDescent="0.3">
      <c r="A11" s="184">
        <f t="shared" si="0"/>
        <v>6</v>
      </c>
      <c r="B11" s="210"/>
      <c r="C11" s="56" t="s">
        <v>118</v>
      </c>
      <c r="D11" s="14" t="s">
        <v>39</v>
      </c>
      <c r="E11" s="15" t="s">
        <v>154</v>
      </c>
      <c r="F11" s="111"/>
      <c r="G11" s="88"/>
      <c r="H11" s="88"/>
      <c r="I11" s="88"/>
      <c r="J11" s="88"/>
      <c r="K11" s="19"/>
      <c r="L11" s="150"/>
    </row>
    <row r="12" spans="1:12" s="3" customFormat="1" ht="16.5" thickBot="1" x14ac:dyDescent="0.3">
      <c r="A12" s="184">
        <f t="shared" si="0"/>
        <v>7</v>
      </c>
      <c r="B12" s="210"/>
      <c r="C12" s="56" t="s">
        <v>155</v>
      </c>
      <c r="D12" s="14" t="s">
        <v>48</v>
      </c>
      <c r="E12" s="57"/>
      <c r="F12" s="78"/>
      <c r="G12" s="78"/>
      <c r="H12" s="78"/>
      <c r="I12" s="78"/>
      <c r="J12" s="78"/>
      <c r="K12" s="19"/>
      <c r="L12" s="150"/>
    </row>
    <row r="13" spans="1:12" s="3" customFormat="1" ht="32.25" thickBot="1" x14ac:dyDescent="0.3">
      <c r="A13" s="184">
        <f t="shared" si="0"/>
        <v>8</v>
      </c>
      <c r="B13" s="213" t="s">
        <v>183</v>
      </c>
      <c r="C13" s="56" t="s">
        <v>181</v>
      </c>
      <c r="D13" s="14" t="s">
        <v>33</v>
      </c>
      <c r="E13" s="153"/>
      <c r="F13" s="78"/>
      <c r="G13" s="78"/>
      <c r="H13" s="78"/>
      <c r="I13" s="78"/>
      <c r="J13" s="78"/>
      <c r="K13" s="19"/>
      <c r="L13" s="150"/>
    </row>
    <row r="14" spans="1:12" s="3" customFormat="1" ht="16.5" thickBot="1" x14ac:dyDescent="0.3">
      <c r="A14" s="184">
        <f t="shared" si="0"/>
        <v>9</v>
      </c>
      <c r="B14" s="210"/>
      <c r="C14" s="56" t="s">
        <v>156</v>
      </c>
      <c r="D14" s="14" t="s">
        <v>48</v>
      </c>
      <c r="E14" s="57"/>
      <c r="F14" s="104"/>
      <c r="G14" s="78"/>
      <c r="H14" s="78"/>
      <c r="I14" s="103"/>
      <c r="J14" s="103"/>
      <c r="K14" s="19"/>
      <c r="L14" s="150"/>
    </row>
    <row r="15" spans="1:12" s="3" customFormat="1" ht="16.5" thickBot="1" x14ac:dyDescent="0.3">
      <c r="A15" s="184">
        <f t="shared" si="0"/>
        <v>10</v>
      </c>
      <c r="B15" s="210"/>
      <c r="C15" s="56" t="s">
        <v>157</v>
      </c>
      <c r="D15" s="14" t="s">
        <v>48</v>
      </c>
      <c r="E15" s="57"/>
      <c r="F15" s="104"/>
      <c r="G15" s="78"/>
      <c r="H15" s="78"/>
      <c r="I15" s="103"/>
      <c r="J15" s="103"/>
      <c r="K15" s="19"/>
      <c r="L15" s="150"/>
    </row>
    <row r="16" spans="1:12" s="3" customFormat="1" ht="45.75" thickBot="1" x14ac:dyDescent="0.3">
      <c r="A16" s="184">
        <f t="shared" si="0"/>
        <v>11</v>
      </c>
      <c r="B16" s="210"/>
      <c r="C16" s="56" t="s">
        <v>158</v>
      </c>
      <c r="D16" s="14" t="s">
        <v>55</v>
      </c>
      <c r="E16" s="57"/>
      <c r="F16" s="104"/>
      <c r="G16" s="78"/>
      <c r="H16" s="78"/>
      <c r="I16" s="103"/>
      <c r="J16" s="103"/>
      <c r="K16" s="19"/>
      <c r="L16" s="150"/>
    </row>
    <row r="17" spans="1:12" s="3" customFormat="1" ht="16.5" thickBot="1" x14ac:dyDescent="0.3">
      <c r="A17" s="184">
        <f t="shared" si="0"/>
        <v>12</v>
      </c>
      <c r="B17" s="210"/>
      <c r="C17" s="56" t="s">
        <v>159</v>
      </c>
      <c r="D17" s="14" t="s">
        <v>55</v>
      </c>
      <c r="E17" s="57"/>
      <c r="F17" s="104"/>
      <c r="G17" s="78"/>
      <c r="H17" s="78"/>
      <c r="I17" s="103"/>
      <c r="J17" s="103"/>
      <c r="K17" s="19"/>
      <c r="L17" s="150"/>
    </row>
    <row r="18" spans="1:12" s="3" customFormat="1" ht="30.75" thickBot="1" x14ac:dyDescent="0.3">
      <c r="A18" s="184">
        <f t="shared" si="0"/>
        <v>13</v>
      </c>
      <c r="B18" s="210"/>
      <c r="C18" s="56" t="s">
        <v>160</v>
      </c>
      <c r="D18" s="14" t="s">
        <v>55</v>
      </c>
      <c r="E18" s="57"/>
      <c r="F18" s="104"/>
      <c r="G18" s="78"/>
      <c r="H18" s="78"/>
      <c r="I18" s="103"/>
      <c r="J18" s="103"/>
      <c r="K18" s="19"/>
      <c r="L18" s="150"/>
    </row>
    <row r="19" spans="1:12" s="3" customFormat="1" ht="16.5" thickBot="1" x14ac:dyDescent="0.3">
      <c r="A19" s="184">
        <f t="shared" si="0"/>
        <v>14</v>
      </c>
      <c r="B19" s="210"/>
      <c r="C19" s="56" t="s">
        <v>161</v>
      </c>
      <c r="D19" s="14" t="s">
        <v>55</v>
      </c>
      <c r="E19" s="57"/>
      <c r="F19" s="78"/>
      <c r="G19" s="78"/>
      <c r="H19" s="78"/>
      <c r="I19" s="78"/>
      <c r="J19" s="78"/>
      <c r="K19" s="19"/>
      <c r="L19" s="150"/>
    </row>
    <row r="20" spans="1:12" s="3" customFormat="1" ht="32.25" thickBot="1" x14ac:dyDescent="0.3">
      <c r="A20" s="215"/>
      <c r="B20" s="216" t="s">
        <v>183</v>
      </c>
      <c r="C20" s="211" t="s">
        <v>176</v>
      </c>
      <c r="D20" s="14" t="s">
        <v>39</v>
      </c>
      <c r="E20" s="57"/>
      <c r="F20" s="78"/>
      <c r="G20" s="78"/>
      <c r="H20" s="78"/>
      <c r="I20" s="78"/>
      <c r="J20" s="78"/>
      <c r="K20" s="19"/>
      <c r="L20" s="150"/>
    </row>
    <row r="21" spans="1:12" s="3" customFormat="1" ht="32.25" thickBot="1" x14ac:dyDescent="0.3">
      <c r="A21" s="215"/>
      <c r="B21" s="216" t="s">
        <v>183</v>
      </c>
      <c r="C21" s="211" t="s">
        <v>177</v>
      </c>
      <c r="D21" s="14" t="s">
        <v>39</v>
      </c>
      <c r="E21" s="57"/>
      <c r="F21" s="78"/>
      <c r="G21" s="78"/>
      <c r="H21" s="78"/>
      <c r="I21" s="78"/>
      <c r="J21" s="78"/>
      <c r="K21" s="19"/>
      <c r="L21" s="150"/>
    </row>
    <row r="22" spans="1:12" s="3" customFormat="1" ht="32.25" thickBot="1" x14ac:dyDescent="0.3">
      <c r="A22" s="215"/>
      <c r="B22" s="216" t="s">
        <v>183</v>
      </c>
      <c r="C22" s="211" t="s">
        <v>178</v>
      </c>
      <c r="D22" s="14"/>
      <c r="E22" s="57"/>
      <c r="F22" s="78"/>
      <c r="G22" s="78"/>
      <c r="H22" s="78"/>
      <c r="I22" s="78"/>
      <c r="J22" s="78"/>
      <c r="K22" s="19"/>
      <c r="L22" s="150"/>
    </row>
    <row r="23" spans="1:12" s="3" customFormat="1" ht="32.25" thickBot="1" x14ac:dyDescent="0.3">
      <c r="A23" s="215"/>
      <c r="B23" s="216" t="s">
        <v>183</v>
      </c>
      <c r="C23" s="211" t="s">
        <v>180</v>
      </c>
      <c r="D23" s="14" t="s">
        <v>48</v>
      </c>
      <c r="E23" s="57"/>
      <c r="F23" s="78"/>
      <c r="G23" s="78"/>
      <c r="H23" s="78"/>
      <c r="I23" s="78"/>
      <c r="J23" s="78"/>
      <c r="K23" s="19"/>
      <c r="L23" s="150"/>
    </row>
    <row r="24" spans="1:12" s="5" customFormat="1" ht="30" customHeight="1" thickBot="1" x14ac:dyDescent="0.3">
      <c r="A24" s="184">
        <f>+A19+1</f>
        <v>15</v>
      </c>
      <c r="B24" s="241" t="s">
        <v>2</v>
      </c>
      <c r="C24" s="242"/>
      <c r="D24" s="242"/>
      <c r="E24" s="242"/>
      <c r="F24" s="242"/>
      <c r="G24" s="242"/>
      <c r="H24" s="242"/>
      <c r="I24" s="242"/>
      <c r="J24" s="242"/>
      <c r="K24" s="242"/>
      <c r="L24" s="242"/>
    </row>
    <row r="25" spans="1:12" s="5" customFormat="1" ht="30.75" thickBot="1" x14ac:dyDescent="0.3">
      <c r="A25" s="184">
        <f t="shared" si="0"/>
        <v>16</v>
      </c>
      <c r="B25" s="23"/>
      <c r="C25" s="6" t="s">
        <v>6</v>
      </c>
      <c r="D25" s="12" t="s">
        <v>32</v>
      </c>
      <c r="E25" s="6"/>
      <c r="F25" s="6"/>
      <c r="G25" s="17"/>
      <c r="H25" s="17"/>
      <c r="I25" s="17"/>
      <c r="J25" s="17"/>
      <c r="K25" s="10"/>
      <c r="L25" s="145"/>
    </row>
    <row r="26" spans="1:12" s="5" customFormat="1" ht="16.5" thickBot="1" x14ac:dyDescent="0.3">
      <c r="A26" s="184">
        <f t="shared" si="0"/>
        <v>17</v>
      </c>
      <c r="B26" s="8"/>
      <c r="C26" s="6" t="s">
        <v>29</v>
      </c>
      <c r="D26" s="12" t="s">
        <v>32</v>
      </c>
      <c r="E26" s="6"/>
      <c r="F26" s="6"/>
      <c r="G26" s="17"/>
      <c r="H26" s="17"/>
      <c r="I26" s="17"/>
      <c r="J26" s="17"/>
      <c r="K26" s="10"/>
      <c r="L26" s="137"/>
    </row>
    <row r="27" spans="1:12" s="5" customFormat="1" ht="16.5" thickBot="1" x14ac:dyDescent="0.3">
      <c r="A27" s="184">
        <f t="shared" si="0"/>
        <v>18</v>
      </c>
      <c r="B27" s="8"/>
      <c r="C27" s="6" t="s">
        <v>7</v>
      </c>
      <c r="D27" s="12" t="s">
        <v>34</v>
      </c>
      <c r="E27" s="6"/>
      <c r="F27" s="81"/>
      <c r="G27" s="92"/>
      <c r="H27" s="59"/>
      <c r="I27" s="59"/>
      <c r="J27" s="59"/>
      <c r="K27" s="91"/>
      <c r="L27" s="146"/>
    </row>
    <row r="28" spans="1:12" s="5" customFormat="1" ht="32.25" thickBot="1" x14ac:dyDescent="0.3">
      <c r="A28" s="184">
        <f t="shared" si="0"/>
        <v>19</v>
      </c>
      <c r="B28" s="214" t="s">
        <v>179</v>
      </c>
      <c r="C28" s="212" t="s">
        <v>58</v>
      </c>
      <c r="D28" s="12" t="s">
        <v>94</v>
      </c>
      <c r="E28" s="33"/>
      <c r="F28" s="93"/>
      <c r="G28" s="89"/>
      <c r="H28" s="16"/>
      <c r="I28" s="16"/>
      <c r="J28" s="16"/>
      <c r="K28" s="10"/>
      <c r="L28" s="147"/>
    </row>
    <row r="29" spans="1:12" s="5" customFormat="1" ht="16.5" thickBot="1" x14ac:dyDescent="0.3">
      <c r="A29" s="184">
        <f t="shared" si="0"/>
        <v>20</v>
      </c>
      <c r="B29" s="8"/>
      <c r="C29" s="6" t="s">
        <v>92</v>
      </c>
      <c r="D29" s="12" t="s">
        <v>59</v>
      </c>
      <c r="E29" s="33"/>
      <c r="F29" s="94"/>
      <c r="G29" s="95"/>
      <c r="H29" s="96"/>
      <c r="I29" s="96"/>
      <c r="J29" s="96"/>
      <c r="K29" s="10"/>
      <c r="L29" s="134"/>
    </row>
    <row r="30" spans="1:12" s="5" customFormat="1" ht="30.75" thickBot="1" x14ac:dyDescent="0.3">
      <c r="A30" s="184">
        <f t="shared" si="0"/>
        <v>21</v>
      </c>
      <c r="B30" s="8"/>
      <c r="C30" s="6" t="s">
        <v>105</v>
      </c>
      <c r="D30" s="12" t="s">
        <v>60</v>
      </c>
      <c r="E30" s="33"/>
      <c r="F30" s="94"/>
      <c r="G30" s="97"/>
      <c r="H30" s="96"/>
      <c r="I30" s="96"/>
      <c r="J30" s="96"/>
      <c r="K30" s="10"/>
      <c r="L30" s="148"/>
    </row>
    <row r="31" spans="1:12" s="5" customFormat="1" ht="41.45" customHeight="1" thickBot="1" x14ac:dyDescent="0.3">
      <c r="A31" s="184">
        <f t="shared" si="0"/>
        <v>22</v>
      </c>
      <c r="B31" s="8"/>
      <c r="C31" s="6" t="s">
        <v>87</v>
      </c>
      <c r="D31" s="12" t="s">
        <v>60</v>
      </c>
      <c r="E31" s="33"/>
      <c r="F31" s="44"/>
      <c r="G31" s="94"/>
      <c r="H31" s="16"/>
      <c r="I31" s="16"/>
      <c r="J31" s="16"/>
      <c r="K31" s="10"/>
      <c r="L31" s="129"/>
    </row>
    <row r="32" spans="1:12" s="5" customFormat="1" ht="16.5" thickBot="1" x14ac:dyDescent="0.3">
      <c r="A32" s="184">
        <f t="shared" si="0"/>
        <v>23</v>
      </c>
      <c r="B32" s="9"/>
      <c r="C32" s="6" t="s">
        <v>93</v>
      </c>
      <c r="D32" s="12" t="s">
        <v>55</v>
      </c>
      <c r="E32" s="33"/>
      <c r="F32" s="94"/>
      <c r="G32" s="94"/>
      <c r="H32" s="16"/>
      <c r="I32" s="16"/>
      <c r="J32" s="102"/>
      <c r="K32" s="10"/>
      <c r="L32" s="149"/>
    </row>
    <row r="33" spans="1:15" s="60" customFormat="1" ht="32.1" customHeight="1" thickBot="1" x14ac:dyDescent="0.3">
      <c r="A33" s="184">
        <f t="shared" si="0"/>
        <v>24</v>
      </c>
      <c r="B33" s="243" t="s">
        <v>3</v>
      </c>
      <c r="C33" s="243"/>
      <c r="D33" s="243"/>
      <c r="E33" s="243"/>
      <c r="F33" s="243"/>
      <c r="G33" s="243"/>
      <c r="H33" s="243"/>
      <c r="I33" s="243"/>
      <c r="J33" s="243"/>
      <c r="K33" s="243"/>
      <c r="L33" s="243"/>
    </row>
    <row r="34" spans="1:15" s="5" customFormat="1" ht="30.75" thickBot="1" x14ac:dyDescent="0.3">
      <c r="A34" s="184">
        <f t="shared" si="0"/>
        <v>25</v>
      </c>
      <c r="B34" s="21"/>
      <c r="C34" s="20" t="s">
        <v>136</v>
      </c>
      <c r="D34" s="14" t="s">
        <v>47</v>
      </c>
      <c r="E34" s="24" t="s">
        <v>122</v>
      </c>
      <c r="F34" s="157"/>
      <c r="G34" s="118"/>
      <c r="H34" s="118"/>
      <c r="I34" s="118"/>
      <c r="J34" s="158"/>
      <c r="K34" s="63"/>
      <c r="L34" s="142"/>
    </row>
    <row r="35" spans="1:15" s="3" customFormat="1" ht="75.75" thickBot="1" x14ac:dyDescent="0.3">
      <c r="A35" s="184">
        <f t="shared" si="0"/>
        <v>26</v>
      </c>
      <c r="B35" s="7"/>
      <c r="C35" s="24" t="s">
        <v>137</v>
      </c>
      <c r="D35" s="62" t="s">
        <v>47</v>
      </c>
      <c r="E35" s="159" t="s">
        <v>123</v>
      </c>
      <c r="F35" s="160"/>
      <c r="G35" s="118"/>
      <c r="H35" s="63"/>
      <c r="I35" s="63"/>
      <c r="J35" s="63"/>
      <c r="K35" s="63"/>
      <c r="L35" s="144"/>
    </row>
    <row r="36" spans="1:15" s="3" customFormat="1" ht="30.75" thickBot="1" x14ac:dyDescent="0.3">
      <c r="A36" s="184">
        <f t="shared" si="0"/>
        <v>27</v>
      </c>
      <c r="B36" s="7"/>
      <c r="C36" s="24" t="s">
        <v>138</v>
      </c>
      <c r="D36" s="14" t="s">
        <v>46</v>
      </c>
      <c r="E36" s="87"/>
      <c r="F36" s="78"/>
      <c r="G36" s="208"/>
      <c r="H36" s="63"/>
      <c r="I36" s="63"/>
      <c r="J36" s="63"/>
      <c r="K36" s="63"/>
      <c r="L36" s="143"/>
      <c r="N36" s="35"/>
      <c r="O36" s="36"/>
    </row>
    <row r="37" spans="1:15" s="5" customFormat="1" ht="30.75" thickBot="1" x14ac:dyDescent="0.3">
      <c r="A37" s="184">
        <f t="shared" si="0"/>
        <v>28</v>
      </c>
      <c r="B37" s="69"/>
      <c r="C37" s="24" t="s">
        <v>139</v>
      </c>
      <c r="D37" s="14" t="s">
        <v>124</v>
      </c>
      <c r="E37" s="24" t="s">
        <v>125</v>
      </c>
      <c r="F37" s="15"/>
      <c r="G37" s="19"/>
      <c r="H37" s="19"/>
      <c r="I37" s="58"/>
      <c r="J37" s="58"/>
      <c r="K37" s="19"/>
      <c r="L37" s="144"/>
    </row>
    <row r="38" spans="1:15" s="5" customFormat="1" ht="16.5" thickBot="1" x14ac:dyDescent="0.3">
      <c r="A38" s="184">
        <f t="shared" si="0"/>
        <v>29</v>
      </c>
      <c r="B38" s="69"/>
      <c r="C38" s="164" t="s">
        <v>126</v>
      </c>
      <c r="D38" s="14"/>
      <c r="E38" s="24"/>
      <c r="F38" s="118"/>
      <c r="G38" s="63"/>
      <c r="H38" s="120"/>
      <c r="I38" s="121"/>
      <c r="J38" s="161"/>
      <c r="K38" s="63"/>
      <c r="L38" s="142"/>
    </row>
    <row r="39" spans="1:15" s="5" customFormat="1" ht="16.5" thickBot="1" x14ac:dyDescent="0.3">
      <c r="A39" s="184">
        <f t="shared" si="0"/>
        <v>30</v>
      </c>
      <c r="B39" s="69"/>
      <c r="C39" s="164" t="s">
        <v>127</v>
      </c>
      <c r="D39" s="14"/>
      <c r="E39" s="24"/>
      <c r="F39" s="118"/>
      <c r="G39" s="63"/>
      <c r="H39" s="120"/>
      <c r="I39" s="121"/>
      <c r="J39" s="161"/>
      <c r="K39" s="63"/>
      <c r="L39" s="142"/>
    </row>
    <row r="40" spans="1:15" s="5" customFormat="1" ht="31.5" thickBot="1" x14ac:dyDescent="0.3">
      <c r="A40" s="184">
        <f t="shared" si="0"/>
        <v>31</v>
      </c>
      <c r="B40" s="69"/>
      <c r="C40" s="61" t="s">
        <v>135</v>
      </c>
      <c r="D40" s="14" t="s">
        <v>47</v>
      </c>
      <c r="E40" s="24" t="s">
        <v>125</v>
      </c>
      <c r="F40" s="118"/>
      <c r="G40" s="63"/>
      <c r="H40" s="120"/>
      <c r="I40" s="121"/>
      <c r="J40" s="121"/>
      <c r="K40" s="63"/>
      <c r="L40" s="142"/>
    </row>
    <row r="41" spans="1:15" s="5" customFormat="1" ht="16.5" thickBot="1" x14ac:dyDescent="0.3">
      <c r="A41" s="184">
        <f t="shared" si="0"/>
        <v>32</v>
      </c>
      <c r="B41" s="69"/>
      <c r="C41" s="164" t="s">
        <v>126</v>
      </c>
      <c r="D41" s="14"/>
      <c r="E41" s="24"/>
      <c r="F41" s="118"/>
      <c r="G41" s="63"/>
      <c r="H41" s="121"/>
      <c r="I41" s="121"/>
      <c r="J41" s="161"/>
      <c r="K41" s="63"/>
      <c r="L41" s="142"/>
    </row>
    <row r="42" spans="1:15" s="5" customFormat="1" ht="16.5" thickBot="1" x14ac:dyDescent="0.3">
      <c r="A42" s="184">
        <f t="shared" si="0"/>
        <v>33</v>
      </c>
      <c r="B42" s="69"/>
      <c r="C42" s="164" t="s">
        <v>127</v>
      </c>
      <c r="D42" s="14"/>
      <c r="E42" s="24"/>
      <c r="F42" s="118"/>
      <c r="G42" s="63"/>
      <c r="H42" s="121"/>
      <c r="I42" s="121"/>
      <c r="J42" s="161"/>
      <c r="K42" s="63"/>
      <c r="L42" s="142"/>
    </row>
    <row r="43" spans="1:15" s="5" customFormat="1" ht="60" customHeight="1" thickBot="1" x14ac:dyDescent="0.3">
      <c r="A43" s="184">
        <f t="shared" si="0"/>
        <v>34</v>
      </c>
      <c r="B43" s="69"/>
      <c r="C43" s="61" t="s">
        <v>134</v>
      </c>
      <c r="D43" s="14" t="s">
        <v>47</v>
      </c>
      <c r="E43" s="24" t="s">
        <v>125</v>
      </c>
      <c r="F43" s="162"/>
      <c r="G43" s="63"/>
      <c r="H43" s="121"/>
      <c r="I43" s="121"/>
      <c r="J43" s="163"/>
      <c r="K43" s="63"/>
      <c r="L43" s="142"/>
    </row>
    <row r="44" spans="1:15" s="5" customFormat="1" ht="60.75" thickBot="1" x14ac:dyDescent="0.3">
      <c r="A44" s="184">
        <f t="shared" si="0"/>
        <v>35</v>
      </c>
      <c r="B44" s="69"/>
      <c r="C44" s="61" t="s">
        <v>131</v>
      </c>
      <c r="D44" s="14" t="s">
        <v>47</v>
      </c>
      <c r="E44" s="20" t="s">
        <v>128</v>
      </c>
      <c r="F44" s="63"/>
      <c r="G44" s="63"/>
      <c r="H44" s="63"/>
      <c r="I44" s="63"/>
      <c r="J44" s="122"/>
      <c r="K44" s="63"/>
      <c r="L44" s="142"/>
    </row>
    <row r="45" spans="1:15" s="5" customFormat="1" ht="48" customHeight="1" thickBot="1" x14ac:dyDescent="0.3">
      <c r="A45" s="184">
        <f t="shared" si="0"/>
        <v>36</v>
      </c>
      <c r="B45" s="69"/>
      <c r="C45" s="61" t="s">
        <v>133</v>
      </c>
      <c r="D45" s="14" t="s">
        <v>47</v>
      </c>
      <c r="E45" s="24" t="s">
        <v>129</v>
      </c>
      <c r="F45" s="117"/>
      <c r="G45" s="63"/>
      <c r="H45" s="123"/>
      <c r="I45" s="123"/>
      <c r="J45" s="119"/>
      <c r="K45" s="63"/>
      <c r="L45" s="143"/>
    </row>
    <row r="46" spans="1:15" s="5" customFormat="1" ht="89.25" customHeight="1" thickBot="1" x14ac:dyDescent="0.3">
      <c r="A46" s="184">
        <f t="shared" si="0"/>
        <v>37</v>
      </c>
      <c r="B46" s="69"/>
      <c r="C46" s="61" t="s">
        <v>132</v>
      </c>
      <c r="D46" s="14" t="s">
        <v>47</v>
      </c>
      <c r="E46" s="24" t="s">
        <v>130</v>
      </c>
      <c r="F46" s="63"/>
      <c r="G46" s="63"/>
      <c r="H46" s="63"/>
      <c r="I46" s="163"/>
      <c r="J46" s="163"/>
      <c r="K46" s="63"/>
      <c r="L46" s="142"/>
    </row>
    <row r="47" spans="1:15" s="5" customFormat="1" ht="33.6" customHeight="1" thickBot="1" x14ac:dyDescent="0.3">
      <c r="A47" s="184">
        <f t="shared" si="0"/>
        <v>38</v>
      </c>
      <c r="B47" s="242" t="s">
        <v>4</v>
      </c>
      <c r="C47" s="242"/>
      <c r="D47" s="242"/>
      <c r="E47" s="242"/>
      <c r="F47" s="242"/>
      <c r="G47" s="242"/>
      <c r="H47" s="242"/>
      <c r="I47" s="242"/>
      <c r="J47" s="242"/>
      <c r="K47" s="242"/>
      <c r="L47" s="242"/>
    </row>
    <row r="48" spans="1:15" s="5" customFormat="1" ht="147.75" customHeight="1" x14ac:dyDescent="0.25">
      <c r="A48" s="200">
        <f t="shared" si="0"/>
        <v>39</v>
      </c>
      <c r="B48" s="201"/>
      <c r="C48" s="202" t="s">
        <v>8</v>
      </c>
      <c r="D48" s="203" t="s">
        <v>44</v>
      </c>
      <c r="E48" s="202" t="s">
        <v>171</v>
      </c>
      <c r="F48" s="207"/>
      <c r="G48" s="206"/>
      <c r="H48" s="206"/>
      <c r="I48" s="206"/>
      <c r="J48" s="206"/>
      <c r="K48" s="204"/>
      <c r="L48" s="205"/>
    </row>
    <row r="49" spans="1:12" s="5" customFormat="1" ht="165.75" customHeight="1" x14ac:dyDescent="0.25">
      <c r="A49" s="200">
        <f t="shared" si="0"/>
        <v>40</v>
      </c>
      <c r="B49" s="201"/>
      <c r="C49" s="202" t="s">
        <v>174</v>
      </c>
      <c r="D49" s="203" t="s">
        <v>45</v>
      </c>
      <c r="E49" s="202" t="s">
        <v>172</v>
      </c>
      <c r="F49" s="207"/>
      <c r="G49" s="206"/>
      <c r="H49" s="206"/>
      <c r="I49" s="206"/>
      <c r="J49" s="206"/>
      <c r="K49" s="204"/>
      <c r="L49" s="205"/>
    </row>
    <row r="50" spans="1:12" s="5" customFormat="1" ht="30.75" thickBot="1" x14ac:dyDescent="0.3">
      <c r="A50" s="200">
        <f t="shared" si="0"/>
        <v>41</v>
      </c>
      <c r="B50" s="201"/>
      <c r="C50" s="202" t="s">
        <v>9</v>
      </c>
      <c r="D50" s="203" t="s">
        <v>45</v>
      </c>
      <c r="E50" s="202" t="s">
        <v>173</v>
      </c>
      <c r="F50" s="207"/>
      <c r="G50" s="206"/>
      <c r="H50" s="206"/>
      <c r="I50" s="206"/>
      <c r="J50" s="206"/>
      <c r="K50" s="204"/>
      <c r="L50" s="205"/>
    </row>
    <row r="51" spans="1:12" s="5" customFormat="1" ht="16.5" thickBot="1" x14ac:dyDescent="0.3">
      <c r="A51" s="184">
        <f t="shared" si="0"/>
        <v>42</v>
      </c>
      <c r="B51" s="8"/>
      <c r="C51" s="6" t="s">
        <v>10</v>
      </c>
      <c r="D51" s="12" t="s">
        <v>48</v>
      </c>
      <c r="E51" s="6"/>
      <c r="F51" s="10"/>
      <c r="G51" s="66"/>
      <c r="H51" s="66"/>
      <c r="I51" s="66"/>
      <c r="J51" s="66"/>
      <c r="K51" s="85"/>
      <c r="L51" s="141"/>
    </row>
    <row r="52" spans="1:12" s="5" customFormat="1" ht="16.5" thickBot="1" x14ac:dyDescent="0.3">
      <c r="A52" s="184">
        <f t="shared" si="0"/>
        <v>43</v>
      </c>
      <c r="B52" s="8"/>
      <c r="C52" s="6" t="s">
        <v>106</v>
      </c>
      <c r="D52" s="12" t="s">
        <v>35</v>
      </c>
      <c r="E52" s="6"/>
      <c r="F52" s="6"/>
      <c r="G52" s="16"/>
      <c r="H52" s="16"/>
      <c r="I52" s="16"/>
      <c r="J52" s="16"/>
      <c r="K52" s="10"/>
      <c r="L52" s="129"/>
    </row>
    <row r="53" spans="1:12" s="5" customFormat="1" ht="16.5" thickBot="1" x14ac:dyDescent="0.3">
      <c r="A53" s="184">
        <f t="shared" si="0"/>
        <v>44</v>
      </c>
      <c r="B53" s="8"/>
      <c r="C53" s="6" t="s">
        <v>11</v>
      </c>
      <c r="D53" s="12" t="s">
        <v>36</v>
      </c>
      <c r="E53" s="6"/>
      <c r="F53" s="6"/>
      <c r="G53" s="10"/>
      <c r="H53" s="10"/>
      <c r="I53" s="10"/>
      <c r="J53" s="10"/>
      <c r="K53" s="10"/>
      <c r="L53" s="133"/>
    </row>
    <row r="54" spans="1:12" s="5" customFormat="1" ht="30.75" thickBot="1" x14ac:dyDescent="0.3">
      <c r="A54" s="184">
        <f t="shared" si="0"/>
        <v>45</v>
      </c>
      <c r="B54" s="8"/>
      <c r="C54" s="6" t="s">
        <v>95</v>
      </c>
      <c r="D54" s="12" t="s">
        <v>96</v>
      </c>
      <c r="E54" s="6"/>
      <c r="F54" s="65"/>
      <c r="G54" s="26"/>
      <c r="H54" s="26"/>
      <c r="I54" s="26"/>
      <c r="J54" s="26"/>
      <c r="K54" s="26"/>
      <c r="L54" s="129"/>
    </row>
    <row r="55" spans="1:12" s="5" customFormat="1" ht="45.75" thickBot="1" x14ac:dyDescent="0.3">
      <c r="A55" s="184">
        <f t="shared" si="0"/>
        <v>46</v>
      </c>
      <c r="B55" s="9"/>
      <c r="C55" s="6" t="s">
        <v>97</v>
      </c>
      <c r="D55" s="12" t="s">
        <v>61</v>
      </c>
      <c r="E55" s="6"/>
      <c r="F55" s="26"/>
      <c r="G55" s="26"/>
      <c r="H55" s="26"/>
      <c r="I55" s="26"/>
      <c r="J55" s="26"/>
      <c r="K55" s="26"/>
      <c r="L55" s="137"/>
    </row>
    <row r="56" spans="1:12" s="5" customFormat="1" ht="38.450000000000003" customHeight="1" thickBot="1" x14ac:dyDescent="0.3">
      <c r="A56" s="184">
        <f t="shared" si="0"/>
        <v>47</v>
      </c>
      <c r="B56" s="229" t="s">
        <v>5</v>
      </c>
      <c r="C56" s="229"/>
      <c r="D56" s="229"/>
      <c r="E56" s="229"/>
      <c r="F56" s="229"/>
      <c r="G56" s="229"/>
      <c r="H56" s="229"/>
      <c r="I56" s="229"/>
      <c r="J56" s="229"/>
      <c r="K56" s="229"/>
      <c r="L56" s="229"/>
    </row>
    <row r="57" spans="1:12" s="5" customFormat="1" ht="30.75" thickBot="1" x14ac:dyDescent="0.3">
      <c r="A57" s="184">
        <f t="shared" si="0"/>
        <v>48</v>
      </c>
      <c r="B57" s="21"/>
      <c r="C57" s="4" t="s">
        <v>12</v>
      </c>
      <c r="D57" s="11" t="s">
        <v>33</v>
      </c>
      <c r="E57" s="4"/>
      <c r="F57" s="82"/>
      <c r="G57" s="27"/>
      <c r="H57" s="27"/>
      <c r="I57" s="27"/>
      <c r="J57" s="27"/>
      <c r="K57" s="27"/>
      <c r="L57" s="130"/>
    </row>
    <row r="58" spans="1:12" s="5" customFormat="1" ht="30.75" thickBot="1" x14ac:dyDescent="0.3">
      <c r="A58" s="184">
        <f t="shared" si="0"/>
        <v>49</v>
      </c>
      <c r="B58" s="7"/>
      <c r="C58" s="4" t="s">
        <v>99</v>
      </c>
      <c r="D58" s="11" t="s">
        <v>34</v>
      </c>
      <c r="E58" s="4"/>
      <c r="F58" s="55"/>
      <c r="G58" s="28"/>
      <c r="H58" s="28"/>
      <c r="I58" s="28"/>
      <c r="J58" s="28"/>
      <c r="K58" s="138"/>
      <c r="L58" s="131"/>
    </row>
    <row r="59" spans="1:12" s="5" customFormat="1" ht="30.75" thickBot="1" x14ac:dyDescent="0.3">
      <c r="A59" s="184">
        <f t="shared" si="0"/>
        <v>50</v>
      </c>
      <c r="B59" s="7"/>
      <c r="C59" s="4" t="s">
        <v>182</v>
      </c>
      <c r="D59" s="11" t="s">
        <v>34</v>
      </c>
      <c r="E59" s="4"/>
      <c r="F59" s="83"/>
      <c r="G59" s="29"/>
      <c r="H59" s="29"/>
      <c r="I59" s="29"/>
      <c r="J59" s="29"/>
      <c r="K59" s="139"/>
      <c r="L59" s="131"/>
    </row>
    <row r="60" spans="1:12" s="5" customFormat="1" ht="30.75" thickBot="1" x14ac:dyDescent="0.3">
      <c r="A60" s="184">
        <f t="shared" si="0"/>
        <v>51</v>
      </c>
      <c r="B60" s="22"/>
      <c r="C60" s="4" t="s">
        <v>13</v>
      </c>
      <c r="D60" s="11" t="s">
        <v>33</v>
      </c>
      <c r="E60" s="4"/>
      <c r="F60" s="32"/>
      <c r="G60" s="41"/>
      <c r="H60" s="41"/>
      <c r="I60" s="41"/>
      <c r="J60" s="41"/>
      <c r="K60" s="27"/>
      <c r="L60" s="140"/>
    </row>
    <row r="61" spans="1:12" s="5" customFormat="1" ht="29.45" customHeight="1" thickBot="1" x14ac:dyDescent="0.3">
      <c r="A61" s="184">
        <f t="shared" si="0"/>
        <v>52</v>
      </c>
      <c r="B61" s="242" t="s">
        <v>27</v>
      </c>
      <c r="C61" s="242"/>
      <c r="D61" s="242"/>
      <c r="E61" s="242"/>
      <c r="F61" s="242"/>
      <c r="G61" s="242"/>
      <c r="H61" s="242"/>
      <c r="I61" s="242"/>
      <c r="J61" s="242"/>
      <c r="K61" s="242"/>
      <c r="L61" s="242"/>
    </row>
    <row r="62" spans="1:12" s="5" customFormat="1" ht="29.45" customHeight="1" thickBot="1" x14ac:dyDescent="0.3">
      <c r="A62" s="184">
        <f t="shared" si="0"/>
        <v>53</v>
      </c>
      <c r="B62" s="23"/>
      <c r="C62" s="228" t="s">
        <v>14</v>
      </c>
      <c r="D62" s="228"/>
      <c r="E62" s="228"/>
      <c r="F62" s="228"/>
      <c r="G62" s="228"/>
      <c r="H62" s="228"/>
      <c r="I62" s="228"/>
      <c r="J62" s="228"/>
      <c r="K62" s="228"/>
      <c r="L62" s="228"/>
    </row>
    <row r="63" spans="1:12" s="5" customFormat="1" ht="30.75" thickBot="1" x14ac:dyDescent="0.3">
      <c r="A63" s="184">
        <f t="shared" si="0"/>
        <v>54</v>
      </c>
      <c r="B63" s="8"/>
      <c r="C63" s="6" t="s">
        <v>15</v>
      </c>
      <c r="D63" s="12" t="s">
        <v>32</v>
      </c>
      <c r="E63" s="6"/>
      <c r="F63" s="6"/>
      <c r="G63" s="17"/>
      <c r="H63" s="17"/>
      <c r="I63" s="17"/>
      <c r="J63" s="17"/>
      <c r="K63" s="10"/>
      <c r="L63" s="137"/>
    </row>
    <row r="64" spans="1:12" s="5" customFormat="1" ht="30.75" thickBot="1" x14ac:dyDescent="0.3">
      <c r="A64" s="184">
        <f t="shared" si="0"/>
        <v>55</v>
      </c>
      <c r="B64" s="8"/>
      <c r="C64" s="6" t="s">
        <v>16</v>
      </c>
      <c r="D64" s="12" t="s">
        <v>32</v>
      </c>
      <c r="E64" s="6"/>
      <c r="F64" s="6"/>
      <c r="G64" s="17"/>
      <c r="H64" s="17"/>
      <c r="I64" s="17"/>
      <c r="J64" s="17"/>
      <c r="K64" s="10"/>
      <c r="L64" s="137"/>
    </row>
    <row r="65" spans="1:12" s="5" customFormat="1" ht="30" customHeight="1" thickBot="1" x14ac:dyDescent="0.3">
      <c r="A65" s="184">
        <f t="shared" si="0"/>
        <v>56</v>
      </c>
      <c r="B65" s="8"/>
      <c r="C65" s="6" t="s">
        <v>17</v>
      </c>
      <c r="D65" s="12" t="s">
        <v>32</v>
      </c>
      <c r="E65" s="6"/>
      <c r="F65" s="6"/>
      <c r="G65" s="10"/>
      <c r="H65" s="10"/>
      <c r="I65" s="10"/>
      <c r="J65" s="10"/>
      <c r="K65" s="10"/>
      <c r="L65" s="137"/>
    </row>
    <row r="66" spans="1:12" s="5" customFormat="1" ht="30.75" thickBot="1" x14ac:dyDescent="0.3">
      <c r="A66" s="184">
        <f t="shared" si="0"/>
        <v>57</v>
      </c>
      <c r="B66" s="8"/>
      <c r="C66" s="154" t="s">
        <v>18</v>
      </c>
      <c r="D66" s="155" t="s">
        <v>33</v>
      </c>
      <c r="E66" s="6"/>
      <c r="F66" s="98"/>
      <c r="G66" s="99"/>
      <c r="H66" s="98"/>
      <c r="I66" s="98"/>
      <c r="J66" s="98"/>
      <c r="K66" s="10"/>
      <c r="L66" s="129"/>
    </row>
    <row r="67" spans="1:12" s="5" customFormat="1" ht="30.75" thickBot="1" x14ac:dyDescent="0.3">
      <c r="A67" s="184">
        <f t="shared" si="0"/>
        <v>58</v>
      </c>
      <c r="B67" s="8"/>
      <c r="C67" s="6" t="s">
        <v>62</v>
      </c>
      <c r="D67" s="12" t="s">
        <v>98</v>
      </c>
      <c r="E67" s="49"/>
      <c r="F67" s="79"/>
      <c r="G67" s="100"/>
      <c r="H67" s="100"/>
      <c r="I67" s="100"/>
      <c r="J67" s="100"/>
      <c r="K67" s="50"/>
      <c r="L67" s="129"/>
    </row>
    <row r="68" spans="1:12" s="5" customFormat="1" ht="30" customHeight="1" thickBot="1" x14ac:dyDescent="0.3">
      <c r="A68" s="184">
        <f t="shared" si="0"/>
        <v>59</v>
      </c>
      <c r="B68" s="8"/>
      <c r="C68" s="228" t="s">
        <v>88</v>
      </c>
      <c r="D68" s="228"/>
      <c r="E68" s="228"/>
      <c r="F68" s="239"/>
      <c r="G68" s="239"/>
      <c r="H68" s="239"/>
      <c r="I68" s="239"/>
      <c r="J68" s="239"/>
      <c r="K68" s="228"/>
      <c r="L68" s="228"/>
    </row>
    <row r="69" spans="1:12" s="5" customFormat="1" ht="30.75" thickBot="1" x14ac:dyDescent="0.3">
      <c r="A69" s="184">
        <f t="shared" si="0"/>
        <v>60</v>
      </c>
      <c r="B69" s="8"/>
      <c r="C69" s="6" t="s">
        <v>63</v>
      </c>
      <c r="D69" s="12" t="s">
        <v>32</v>
      </c>
      <c r="E69" s="6"/>
      <c r="F69" s="17"/>
      <c r="G69" s="17"/>
      <c r="H69" s="17"/>
      <c r="I69" s="17"/>
      <c r="J69" s="17"/>
      <c r="K69" s="10"/>
      <c r="L69" s="128"/>
    </row>
    <row r="70" spans="1:12" s="5" customFormat="1" ht="32.25" thickBot="1" x14ac:dyDescent="0.3">
      <c r="A70" s="184">
        <f t="shared" si="0"/>
        <v>61</v>
      </c>
      <c r="B70" s="214" t="s">
        <v>183</v>
      </c>
      <c r="C70" s="212" t="s">
        <v>107</v>
      </c>
      <c r="D70" s="12" t="s">
        <v>38</v>
      </c>
      <c r="E70" s="6"/>
      <c r="F70" s="17"/>
      <c r="G70" s="17"/>
      <c r="H70" s="17"/>
      <c r="I70" s="17"/>
      <c r="J70" s="17"/>
      <c r="K70" s="10"/>
      <c r="L70" s="136"/>
    </row>
    <row r="71" spans="1:12" s="5" customFormat="1" ht="60.75" thickBot="1" x14ac:dyDescent="0.3">
      <c r="A71" s="184">
        <f t="shared" si="0"/>
        <v>62</v>
      </c>
      <c r="B71" s="8"/>
      <c r="C71" s="6" t="s">
        <v>64</v>
      </c>
      <c r="D71" s="12" t="s">
        <v>33</v>
      </c>
      <c r="E71" s="6"/>
      <c r="F71" s="6"/>
      <c r="G71" s="17"/>
      <c r="H71" s="17"/>
      <c r="I71" s="17"/>
      <c r="J71" s="17"/>
      <c r="K71" s="10"/>
      <c r="L71" s="129"/>
    </row>
    <row r="72" spans="1:12" s="5" customFormat="1" ht="27" customHeight="1" thickBot="1" x14ac:dyDescent="0.3">
      <c r="A72" s="184">
        <f t="shared" si="0"/>
        <v>63</v>
      </c>
      <c r="B72" s="8"/>
      <c r="C72" s="240" t="s">
        <v>19</v>
      </c>
      <c r="D72" s="240"/>
      <c r="E72" s="240"/>
      <c r="F72" s="240"/>
      <c r="G72" s="240"/>
      <c r="H72" s="240"/>
      <c r="I72" s="240"/>
      <c r="J72" s="240"/>
      <c r="K72" s="240"/>
      <c r="L72" s="240"/>
    </row>
    <row r="73" spans="1:12" s="5" customFormat="1" ht="16.5" thickBot="1" x14ac:dyDescent="0.3">
      <c r="A73" s="184">
        <f t="shared" si="0"/>
        <v>64</v>
      </c>
      <c r="B73" s="8"/>
      <c r="C73" s="6" t="s">
        <v>20</v>
      </c>
      <c r="D73" s="12" t="s">
        <v>49</v>
      </c>
      <c r="E73" s="6"/>
      <c r="F73" s="17"/>
      <c r="G73" s="10"/>
      <c r="H73" s="10"/>
      <c r="I73" s="10"/>
      <c r="J73" s="10"/>
      <c r="K73" s="10"/>
      <c r="L73" s="128"/>
    </row>
    <row r="74" spans="1:12" s="5" customFormat="1" ht="30.75" thickBot="1" x14ac:dyDescent="0.3">
      <c r="A74" s="184">
        <f t="shared" si="0"/>
        <v>65</v>
      </c>
      <c r="B74" s="8"/>
      <c r="C74" s="6" t="s">
        <v>22</v>
      </c>
      <c r="D74" s="12" t="s">
        <v>49</v>
      </c>
      <c r="E74" s="6"/>
      <c r="F74" s="6"/>
      <c r="G74" s="17"/>
      <c r="H74" s="17"/>
      <c r="I74" s="17"/>
      <c r="J74" s="17"/>
      <c r="K74" s="10"/>
      <c r="L74" s="129"/>
    </row>
    <row r="75" spans="1:12" s="5" customFormat="1" ht="30.75" thickBot="1" x14ac:dyDescent="0.3">
      <c r="A75" s="184">
        <f t="shared" si="0"/>
        <v>66</v>
      </c>
      <c r="B75" s="8"/>
      <c r="C75" s="6" t="s">
        <v>21</v>
      </c>
      <c r="D75" s="12" t="s">
        <v>49</v>
      </c>
      <c r="E75" s="6"/>
      <c r="F75" s="17"/>
      <c r="G75" s="101"/>
      <c r="H75" s="101"/>
      <c r="I75" s="101"/>
      <c r="J75" s="101"/>
      <c r="K75" s="10"/>
      <c r="L75" s="129"/>
    </row>
    <row r="76" spans="1:12" s="5" customFormat="1" ht="29.45" customHeight="1" thickBot="1" x14ac:dyDescent="0.3">
      <c r="A76" s="184">
        <f t="shared" ref="A76:A112" si="1">+A75+1</f>
        <v>67</v>
      </c>
      <c r="B76" s="8"/>
      <c r="C76" s="240" t="s">
        <v>23</v>
      </c>
      <c r="D76" s="240"/>
      <c r="E76" s="240"/>
      <c r="F76" s="240"/>
      <c r="G76" s="240"/>
      <c r="H76" s="240"/>
      <c r="I76" s="240"/>
      <c r="J76" s="240"/>
      <c r="K76" s="240"/>
      <c r="L76" s="240"/>
    </row>
    <row r="77" spans="1:12" s="5" customFormat="1" ht="30" customHeight="1" thickBot="1" x14ac:dyDescent="0.3">
      <c r="A77" s="184">
        <f t="shared" si="1"/>
        <v>68</v>
      </c>
      <c r="B77" s="8"/>
      <c r="C77" s="6" t="s">
        <v>24</v>
      </c>
      <c r="D77" s="12" t="s">
        <v>32</v>
      </c>
      <c r="E77" s="6"/>
      <c r="F77" s="6"/>
      <c r="G77" s="10"/>
      <c r="H77" s="10"/>
      <c r="I77" s="10"/>
      <c r="J77" s="10"/>
      <c r="K77" s="10"/>
      <c r="L77" s="132"/>
    </row>
    <row r="78" spans="1:12" s="5" customFormat="1" ht="30" customHeight="1" thickBot="1" x14ac:dyDescent="0.3">
      <c r="A78" s="184">
        <f t="shared" si="1"/>
        <v>69</v>
      </c>
      <c r="B78" s="8"/>
      <c r="C78" s="6" t="s">
        <v>25</v>
      </c>
      <c r="D78" s="12" t="s">
        <v>32</v>
      </c>
      <c r="E78" s="6"/>
      <c r="F78" s="6"/>
      <c r="G78" s="10"/>
      <c r="H78" s="10"/>
      <c r="I78" s="30"/>
      <c r="J78" s="30"/>
      <c r="K78" s="10"/>
      <c r="L78" s="132"/>
    </row>
    <row r="79" spans="1:12" s="3" customFormat="1" ht="30.75" thickBot="1" x14ac:dyDescent="0.3">
      <c r="A79" s="184">
        <f t="shared" si="1"/>
        <v>70</v>
      </c>
      <c r="B79" s="8"/>
      <c r="C79" s="6" t="s">
        <v>89</v>
      </c>
      <c r="D79" s="12" t="s">
        <v>32</v>
      </c>
      <c r="E79" s="6"/>
      <c r="F79" s="17"/>
      <c r="G79" s="17"/>
      <c r="H79" s="17"/>
      <c r="I79" s="17"/>
      <c r="J79" s="17"/>
      <c r="K79" s="10"/>
      <c r="L79" s="133"/>
    </row>
    <row r="80" spans="1:12" s="3" customFormat="1" ht="30.75" thickBot="1" x14ac:dyDescent="0.3">
      <c r="A80" s="184">
        <f t="shared" si="1"/>
        <v>71</v>
      </c>
      <c r="B80" s="8"/>
      <c r="C80" s="6" t="s">
        <v>90</v>
      </c>
      <c r="D80" s="12" t="s">
        <v>32</v>
      </c>
      <c r="E80" s="6"/>
      <c r="F80" s="17"/>
      <c r="G80" s="17"/>
      <c r="H80" s="17"/>
      <c r="I80" s="17"/>
      <c r="J80" s="17"/>
      <c r="K80" s="10"/>
      <c r="L80" s="128"/>
    </row>
    <row r="81" spans="1:12" s="5" customFormat="1" ht="30.75" thickBot="1" x14ac:dyDescent="0.3">
      <c r="A81" s="184">
        <f t="shared" si="1"/>
        <v>72</v>
      </c>
      <c r="B81" s="8"/>
      <c r="C81" s="6" t="s">
        <v>100</v>
      </c>
      <c r="D81" s="12" t="s">
        <v>32</v>
      </c>
      <c r="E81" s="6"/>
      <c r="F81" s="17"/>
      <c r="G81" s="17"/>
      <c r="H81" s="17"/>
      <c r="I81" s="17"/>
      <c r="J81" s="17"/>
      <c r="K81" s="10"/>
      <c r="L81" s="129"/>
    </row>
    <row r="82" spans="1:12" s="3" customFormat="1" ht="52.35" customHeight="1" thickBot="1" x14ac:dyDescent="0.3">
      <c r="A82" s="184">
        <f t="shared" si="1"/>
        <v>73</v>
      </c>
      <c r="B82" s="8"/>
      <c r="C82" s="6" t="s">
        <v>101</v>
      </c>
      <c r="D82" s="12" t="s">
        <v>32</v>
      </c>
      <c r="E82" s="6"/>
      <c r="F82" s="6"/>
      <c r="G82" s="17"/>
      <c r="H82" s="17"/>
      <c r="I82" s="17"/>
      <c r="J82" s="17"/>
      <c r="K82" s="10"/>
      <c r="L82" s="134"/>
    </row>
    <row r="83" spans="1:12" s="5" customFormat="1" ht="45.75" thickBot="1" x14ac:dyDescent="0.3">
      <c r="A83" s="184">
        <f t="shared" si="1"/>
        <v>74</v>
      </c>
      <c r="B83" s="8"/>
      <c r="C83" s="6" t="s">
        <v>102</v>
      </c>
      <c r="D83" s="12" t="s">
        <v>37</v>
      </c>
      <c r="E83" s="6"/>
      <c r="F83" s="84"/>
      <c r="G83" s="50"/>
      <c r="H83" s="31"/>
      <c r="I83" s="31"/>
      <c r="J83" s="31"/>
      <c r="K83" s="31"/>
      <c r="L83" s="135"/>
    </row>
    <row r="84" spans="1:12" s="5" customFormat="1" ht="27" customHeight="1" thickBot="1" x14ac:dyDescent="0.3">
      <c r="A84" s="184">
        <f t="shared" si="1"/>
        <v>75</v>
      </c>
      <c r="B84" s="8"/>
      <c r="C84" s="228" t="s">
        <v>26</v>
      </c>
      <c r="D84" s="228"/>
      <c r="E84" s="228"/>
      <c r="F84" s="228"/>
      <c r="G84" s="228"/>
      <c r="H84" s="228"/>
      <c r="I84" s="228"/>
      <c r="J84" s="228"/>
      <c r="K84" s="228"/>
      <c r="L84" s="228"/>
    </row>
    <row r="85" spans="1:12" s="5" customFormat="1" ht="30.75" thickBot="1" x14ac:dyDescent="0.3">
      <c r="A85" s="184">
        <f t="shared" si="1"/>
        <v>76</v>
      </c>
      <c r="B85" s="8"/>
      <c r="C85" s="6" t="s">
        <v>28</v>
      </c>
      <c r="D85" s="12" t="s">
        <v>32</v>
      </c>
      <c r="E85" s="6"/>
      <c r="F85" s="6"/>
      <c r="G85" s="10"/>
      <c r="H85" s="10"/>
      <c r="I85" s="17"/>
      <c r="J85" s="17"/>
      <c r="K85" s="10"/>
      <c r="L85" s="129"/>
    </row>
    <row r="86" spans="1:12" s="5" customFormat="1" ht="60.75" thickBot="1" x14ac:dyDescent="0.3">
      <c r="A86" s="184">
        <f t="shared" si="1"/>
        <v>77</v>
      </c>
      <c r="B86" s="8"/>
      <c r="C86" s="6" t="s">
        <v>108</v>
      </c>
      <c r="D86" s="12" t="s">
        <v>49</v>
      </c>
      <c r="E86" s="6"/>
      <c r="F86" s="17"/>
      <c r="G86" s="16"/>
      <c r="H86" s="16"/>
      <c r="I86" s="16"/>
      <c r="J86" s="16"/>
      <c r="K86" s="10"/>
      <c r="L86" s="129"/>
    </row>
    <row r="87" spans="1:12" s="5" customFormat="1" ht="40.700000000000003" customHeight="1" thickBot="1" x14ac:dyDescent="0.3">
      <c r="A87" s="184">
        <f t="shared" si="1"/>
        <v>78</v>
      </c>
      <c r="B87" s="8"/>
      <c r="C87" s="6" t="s">
        <v>91</v>
      </c>
      <c r="D87" s="12" t="s">
        <v>32</v>
      </c>
      <c r="E87" s="6"/>
      <c r="F87" s="17"/>
      <c r="G87" s="17"/>
      <c r="H87" s="17"/>
      <c r="I87" s="17"/>
      <c r="J87" s="17"/>
      <c r="K87" s="10"/>
      <c r="L87" s="129"/>
    </row>
    <row r="88" spans="1:12" s="5" customFormat="1" ht="60.75" thickBot="1" x14ac:dyDescent="0.3">
      <c r="A88" s="184">
        <f t="shared" si="1"/>
        <v>79</v>
      </c>
      <c r="B88" s="8"/>
      <c r="C88" s="6" t="s">
        <v>109</v>
      </c>
      <c r="D88" s="12" t="s">
        <v>49</v>
      </c>
      <c r="E88" s="6"/>
      <c r="F88" s="17"/>
      <c r="G88" s="16"/>
      <c r="H88" s="16"/>
      <c r="I88" s="16"/>
      <c r="J88" s="16"/>
      <c r="K88" s="10"/>
      <c r="L88" s="129"/>
    </row>
    <row r="89" spans="1:12" s="5" customFormat="1" ht="75.75" thickBot="1" x14ac:dyDescent="0.3">
      <c r="A89" s="184">
        <f t="shared" si="1"/>
        <v>80</v>
      </c>
      <c r="B89" s="8"/>
      <c r="C89" s="33" t="s">
        <v>110</v>
      </c>
      <c r="D89" s="12" t="s">
        <v>49</v>
      </c>
      <c r="E89" s="6"/>
      <c r="F89" s="17"/>
      <c r="G89" s="113"/>
      <c r="H89" s="113"/>
      <c r="I89" s="113"/>
      <c r="J89" s="113"/>
      <c r="K89" s="10"/>
      <c r="L89" s="129"/>
    </row>
    <row r="90" spans="1:12" s="5" customFormat="1" ht="60.75" thickBot="1" x14ac:dyDescent="0.3">
      <c r="A90" s="184">
        <f t="shared" si="1"/>
        <v>81</v>
      </c>
      <c r="B90" s="8"/>
      <c r="C90" s="6" t="s">
        <v>111</v>
      </c>
      <c r="D90" s="12" t="s">
        <v>49</v>
      </c>
      <c r="E90" s="6"/>
      <c r="F90" s="17"/>
      <c r="G90" s="113"/>
      <c r="H90" s="113"/>
      <c r="I90" s="113"/>
      <c r="J90" s="113"/>
      <c r="K90" s="10"/>
      <c r="L90" s="129"/>
    </row>
    <row r="91" spans="1:12" s="5" customFormat="1" ht="25.35" customHeight="1" thickBot="1" x14ac:dyDescent="0.3">
      <c r="A91" s="184">
        <f t="shared" si="1"/>
        <v>82</v>
      </c>
      <c r="B91" s="229" t="s">
        <v>145</v>
      </c>
      <c r="C91" s="229"/>
      <c r="D91" s="229"/>
      <c r="E91" s="229"/>
      <c r="F91" s="229"/>
      <c r="G91" s="229"/>
      <c r="H91" s="229"/>
      <c r="I91" s="229"/>
      <c r="J91" s="229"/>
      <c r="K91" s="229"/>
      <c r="L91" s="229"/>
    </row>
    <row r="92" spans="1:12" s="5" customFormat="1" ht="16.5" thickBot="1" x14ac:dyDescent="0.3">
      <c r="A92" s="184">
        <f t="shared" si="1"/>
        <v>83</v>
      </c>
      <c r="B92" s="22"/>
      <c r="C92" s="165" t="s">
        <v>170</v>
      </c>
      <c r="D92" s="64" t="s">
        <v>65</v>
      </c>
      <c r="E92" s="48"/>
      <c r="F92" s="125"/>
      <c r="G92" s="126"/>
      <c r="H92" s="114"/>
      <c r="I92" s="114"/>
      <c r="J92" s="114"/>
      <c r="K92" s="25"/>
      <c r="L92" s="112"/>
    </row>
    <row r="93" spans="1:12" s="5" customFormat="1" ht="25.35" customHeight="1" thickBot="1" x14ac:dyDescent="0.3">
      <c r="A93" s="184">
        <f t="shared" si="1"/>
        <v>84</v>
      </c>
      <c r="B93" s="229" t="s">
        <v>144</v>
      </c>
      <c r="C93" s="229"/>
      <c r="D93" s="229"/>
      <c r="E93" s="229"/>
      <c r="F93" s="229"/>
      <c r="G93" s="229"/>
      <c r="H93" s="229"/>
      <c r="I93" s="229"/>
      <c r="J93" s="229"/>
      <c r="K93" s="229"/>
      <c r="L93" s="229"/>
    </row>
    <row r="94" spans="1:12" s="5" customFormat="1" ht="30.75" thickBot="1" x14ac:dyDescent="0.3">
      <c r="A94" s="184">
        <f t="shared" si="1"/>
        <v>85</v>
      </c>
      <c r="B94" s="7"/>
      <c r="C94" s="20" t="s">
        <v>169</v>
      </c>
      <c r="D94" s="64" t="s">
        <v>65</v>
      </c>
      <c r="E94" s="70"/>
      <c r="F94" s="115"/>
      <c r="G94" s="115"/>
      <c r="H94" s="116"/>
      <c r="I94" s="116"/>
      <c r="J94" s="116"/>
      <c r="K94" s="11"/>
      <c r="L94" s="127"/>
    </row>
    <row r="95" spans="1:12" s="5" customFormat="1" ht="33.6" customHeight="1" thickBot="1" x14ac:dyDescent="0.3">
      <c r="A95" s="184">
        <f t="shared" si="1"/>
        <v>86</v>
      </c>
      <c r="B95" s="230" t="s">
        <v>142</v>
      </c>
      <c r="C95" s="231"/>
      <c r="D95" s="231"/>
      <c r="E95" s="231"/>
      <c r="F95" s="231"/>
      <c r="G95" s="231"/>
      <c r="H95" s="231"/>
      <c r="I95" s="231"/>
      <c r="J95" s="231"/>
      <c r="K95" s="231"/>
      <c r="L95" s="232"/>
    </row>
    <row r="96" spans="1:12" s="42" customFormat="1" ht="30.75" thickBot="1" x14ac:dyDescent="0.3">
      <c r="A96" s="184">
        <f t="shared" si="1"/>
        <v>87</v>
      </c>
      <c r="B96" s="196"/>
      <c r="C96" s="176" t="s">
        <v>112</v>
      </c>
      <c r="D96" s="105" t="s">
        <v>68</v>
      </c>
      <c r="E96" s="105" t="s">
        <v>141</v>
      </c>
      <c r="F96" s="105"/>
      <c r="G96" s="106"/>
      <c r="H96" s="106"/>
      <c r="I96" s="106"/>
      <c r="J96" s="106"/>
      <c r="K96" s="94"/>
      <c r="L96" s="128"/>
    </row>
    <row r="97" spans="1:12" s="5" customFormat="1" ht="43.5" thickBot="1" x14ac:dyDescent="0.3">
      <c r="A97" s="184">
        <f t="shared" si="1"/>
        <v>88</v>
      </c>
      <c r="B97" s="197"/>
      <c r="C97" s="177" t="s">
        <v>113</v>
      </c>
      <c r="D97" s="105" t="s">
        <v>68</v>
      </c>
      <c r="E97" s="105" t="s">
        <v>141</v>
      </c>
      <c r="F97" s="107"/>
      <c r="G97" s="106"/>
      <c r="H97" s="106"/>
      <c r="I97" s="108"/>
      <c r="J97" s="108"/>
      <c r="K97" s="94"/>
      <c r="L97" s="128"/>
    </row>
    <row r="98" spans="1:12" ht="43.5" thickBot="1" x14ac:dyDescent="0.3">
      <c r="A98" s="184">
        <f t="shared" si="1"/>
        <v>89</v>
      </c>
      <c r="B98" s="197"/>
      <c r="C98" s="177" t="s">
        <v>114</v>
      </c>
      <c r="D98" s="105" t="s">
        <v>68</v>
      </c>
      <c r="E98" s="105" t="s">
        <v>141</v>
      </c>
      <c r="F98" s="107"/>
      <c r="G98" s="106"/>
      <c r="H98" s="106"/>
      <c r="I98" s="108"/>
      <c r="J98" s="108"/>
      <c r="K98" s="94"/>
      <c r="L98" s="128"/>
    </row>
    <row r="99" spans="1:12" ht="55.35" customHeight="1" thickBot="1" x14ac:dyDescent="0.3">
      <c r="A99" s="184">
        <f t="shared" si="1"/>
        <v>90</v>
      </c>
      <c r="B99" s="197"/>
      <c r="C99" s="177" t="s">
        <v>115</v>
      </c>
      <c r="D99" s="105" t="s">
        <v>68</v>
      </c>
      <c r="E99" s="105" t="s">
        <v>141</v>
      </c>
      <c r="F99" s="107"/>
      <c r="G99" s="106"/>
      <c r="H99" s="106"/>
      <c r="I99" s="108"/>
      <c r="J99" s="108"/>
      <c r="K99" s="94"/>
      <c r="L99" s="128"/>
    </row>
    <row r="100" spans="1:12" ht="29.25" thickBot="1" x14ac:dyDescent="0.3">
      <c r="A100" s="184">
        <f t="shared" si="1"/>
        <v>91</v>
      </c>
      <c r="B100" s="197"/>
      <c r="C100" s="177" t="s">
        <v>116</v>
      </c>
      <c r="D100" s="105" t="s">
        <v>68</v>
      </c>
      <c r="E100" s="105" t="s">
        <v>141</v>
      </c>
      <c r="F100" s="107"/>
      <c r="G100" s="106"/>
      <c r="H100" s="106"/>
      <c r="I100" s="108"/>
      <c r="J100" s="108"/>
      <c r="K100" s="94"/>
      <c r="L100" s="128"/>
    </row>
    <row r="101" spans="1:12" ht="16.5" thickBot="1" x14ac:dyDescent="0.3">
      <c r="A101" s="184">
        <f t="shared" si="1"/>
        <v>92</v>
      </c>
      <c r="B101" s="197"/>
      <c r="C101" s="177" t="s">
        <v>117</v>
      </c>
      <c r="D101" s="105" t="s">
        <v>68</v>
      </c>
      <c r="E101" s="33" t="s">
        <v>167</v>
      </c>
      <c r="F101" s="107"/>
      <c r="G101" s="108"/>
      <c r="H101" s="108"/>
      <c r="I101" s="108"/>
      <c r="J101" s="108"/>
      <c r="K101" s="109"/>
      <c r="L101" s="128"/>
    </row>
    <row r="102" spans="1:12" s="5" customFormat="1" ht="30.75" thickBot="1" x14ac:dyDescent="0.3">
      <c r="A102" s="184">
        <f t="shared" si="1"/>
        <v>93</v>
      </c>
      <c r="B102" s="197"/>
      <c r="C102" s="81" t="s">
        <v>103</v>
      </c>
      <c r="D102" s="169" t="s">
        <v>69</v>
      </c>
      <c r="E102" s="167" t="s">
        <v>140</v>
      </c>
      <c r="F102" s="169"/>
      <c r="G102" s="170"/>
      <c r="H102" s="170"/>
      <c r="I102" s="170"/>
      <c r="J102" s="170"/>
      <c r="K102" s="168"/>
      <c r="L102" s="171"/>
    </row>
    <row r="103" spans="1:12" s="5" customFormat="1" ht="91.5" customHeight="1" thickBot="1" x14ac:dyDescent="0.3">
      <c r="A103" s="184">
        <f t="shared" si="1"/>
        <v>94</v>
      </c>
      <c r="B103" s="197"/>
      <c r="C103" s="84" t="s">
        <v>162</v>
      </c>
      <c r="D103" s="169" t="s">
        <v>150</v>
      </c>
      <c r="E103" s="167" t="s">
        <v>168</v>
      </c>
      <c r="F103" s="169"/>
      <c r="G103" s="156"/>
      <c r="H103" s="156"/>
      <c r="I103" s="156"/>
      <c r="J103" s="156"/>
      <c r="K103" s="169"/>
      <c r="L103" s="129"/>
    </row>
    <row r="104" spans="1:12" s="5" customFormat="1" ht="91.5" customHeight="1" thickBot="1" x14ac:dyDescent="0.3">
      <c r="A104" s="184">
        <f t="shared" si="1"/>
        <v>95</v>
      </c>
      <c r="B104" s="197"/>
      <c r="C104" s="81" t="s">
        <v>163</v>
      </c>
      <c r="D104" s="172" t="s">
        <v>104</v>
      </c>
      <c r="E104" s="166" t="s">
        <v>119</v>
      </c>
      <c r="F104" s="172"/>
      <c r="G104" s="173"/>
      <c r="H104" s="195"/>
      <c r="I104" s="174"/>
      <c r="J104" s="174"/>
      <c r="K104" s="172"/>
      <c r="L104" s="175"/>
    </row>
    <row r="105" spans="1:12" s="5" customFormat="1" ht="37.5" customHeight="1" thickBot="1" x14ac:dyDescent="0.3">
      <c r="A105" s="184">
        <f t="shared" si="1"/>
        <v>96</v>
      </c>
      <c r="B105" s="197"/>
      <c r="C105" s="84" t="s">
        <v>164</v>
      </c>
      <c r="D105" s="169"/>
      <c r="E105" s="167"/>
      <c r="F105" s="180"/>
      <c r="G105" s="182"/>
      <c r="H105" s="182"/>
      <c r="I105" s="182"/>
      <c r="J105" s="180"/>
      <c r="K105" s="156"/>
      <c r="L105" s="129"/>
    </row>
    <row r="106" spans="1:12" s="5" customFormat="1" ht="37.5" customHeight="1" thickBot="1" x14ac:dyDescent="0.3">
      <c r="A106" s="184">
        <f t="shared" si="1"/>
        <v>97</v>
      </c>
      <c r="B106" s="197"/>
      <c r="C106" s="167" t="s">
        <v>146</v>
      </c>
      <c r="D106" s="169" t="s">
        <v>165</v>
      </c>
      <c r="E106" s="167" t="s">
        <v>166</v>
      </c>
      <c r="F106" s="182"/>
      <c r="G106" s="199"/>
      <c r="H106" s="199"/>
      <c r="I106" s="199"/>
      <c r="J106" s="199"/>
      <c r="K106" s="156"/>
      <c r="L106" s="217"/>
    </row>
    <row r="107" spans="1:12" s="5" customFormat="1" ht="37.5" customHeight="1" thickBot="1" x14ac:dyDescent="0.3">
      <c r="A107" s="184">
        <f t="shared" si="1"/>
        <v>98</v>
      </c>
      <c r="B107" s="197"/>
      <c r="C107" s="178" t="s">
        <v>147</v>
      </c>
      <c r="D107" s="179" t="s">
        <v>165</v>
      </c>
      <c r="E107" s="167" t="s">
        <v>166</v>
      </c>
      <c r="F107" s="183"/>
      <c r="G107" s="183"/>
      <c r="H107" s="183"/>
      <c r="I107" s="183"/>
      <c r="J107" s="181"/>
      <c r="K107" s="156"/>
      <c r="L107" s="218"/>
    </row>
    <row r="108" spans="1:12" s="5" customFormat="1" ht="37.5" customHeight="1" thickBot="1" x14ac:dyDescent="0.3">
      <c r="A108" s="184">
        <f t="shared" si="1"/>
        <v>99</v>
      </c>
      <c r="B108" s="197"/>
      <c r="C108" s="178" t="s">
        <v>148</v>
      </c>
      <c r="D108" s="179" t="s">
        <v>165</v>
      </c>
      <c r="E108" s="167" t="s">
        <v>166</v>
      </c>
      <c r="F108" s="183"/>
      <c r="G108" s="183"/>
      <c r="H108" s="183"/>
      <c r="I108" s="183"/>
      <c r="J108" s="181"/>
      <c r="K108" s="156"/>
      <c r="L108" s="218"/>
    </row>
    <row r="109" spans="1:12" s="5" customFormat="1" ht="37.5" customHeight="1" thickBot="1" x14ac:dyDescent="0.3">
      <c r="A109" s="184">
        <f t="shared" si="1"/>
        <v>100</v>
      </c>
      <c r="B109" s="198"/>
      <c r="C109" s="178" t="s">
        <v>149</v>
      </c>
      <c r="D109" s="179" t="s">
        <v>165</v>
      </c>
      <c r="E109" s="167" t="s">
        <v>166</v>
      </c>
      <c r="F109" s="183"/>
      <c r="G109" s="183"/>
      <c r="H109" s="183"/>
      <c r="I109" s="183"/>
      <c r="J109" s="181"/>
      <c r="K109" s="156"/>
      <c r="L109" s="219"/>
    </row>
    <row r="110" spans="1:12" s="42" customFormat="1" ht="18" customHeight="1" thickBot="1" x14ac:dyDescent="0.3">
      <c r="A110" s="184">
        <f t="shared" si="1"/>
        <v>101</v>
      </c>
      <c r="B110" s="220" t="s">
        <v>143</v>
      </c>
      <c r="C110" s="221"/>
      <c r="D110" s="221"/>
      <c r="E110" s="221"/>
      <c r="F110" s="221"/>
      <c r="G110" s="221"/>
      <c r="H110" s="221"/>
      <c r="I110" s="221"/>
      <c r="L110" s="152"/>
    </row>
    <row r="111" spans="1:12" s="5" customFormat="1" ht="30.75" thickBot="1" x14ac:dyDescent="0.3">
      <c r="A111" s="184">
        <f t="shared" si="1"/>
        <v>102</v>
      </c>
      <c r="B111" s="21"/>
      <c r="C111" s="4" t="s">
        <v>66</v>
      </c>
      <c r="D111" s="11" t="s">
        <v>46</v>
      </c>
      <c r="E111" s="15"/>
      <c r="F111" s="124"/>
      <c r="G111" s="18"/>
      <c r="H111" s="18"/>
      <c r="I111" s="18"/>
      <c r="J111" s="18"/>
      <c r="K111" s="19"/>
      <c r="L111" s="127"/>
    </row>
    <row r="112" spans="1:12" s="5" customFormat="1" ht="144" customHeight="1" thickBot="1" x14ac:dyDescent="0.3">
      <c r="A112" s="184">
        <f t="shared" si="1"/>
        <v>103</v>
      </c>
      <c r="B112" s="22"/>
      <c r="C112" s="4" t="s">
        <v>67</v>
      </c>
      <c r="D112" s="90" t="s">
        <v>120</v>
      </c>
      <c r="E112" s="194" t="s">
        <v>121</v>
      </c>
      <c r="F112" s="51"/>
      <c r="G112" s="52"/>
      <c r="H112" s="52"/>
      <c r="I112" s="52"/>
      <c r="J112" s="52"/>
      <c r="K112" s="52"/>
      <c r="L112" s="193"/>
    </row>
    <row r="113" spans="12:12" ht="15.75" x14ac:dyDescent="0.25">
      <c r="L113" s="192"/>
    </row>
    <row r="114" spans="12:12" ht="15.75" x14ac:dyDescent="0.25">
      <c r="L114" s="192"/>
    </row>
    <row r="115" spans="12:12" ht="15.75" x14ac:dyDescent="0.25">
      <c r="L115" s="192"/>
    </row>
    <row r="116" spans="12:12" ht="15.75" x14ac:dyDescent="0.25">
      <c r="L116" s="192"/>
    </row>
    <row r="117" spans="12:12" ht="15.75" x14ac:dyDescent="0.25">
      <c r="L117" s="191"/>
    </row>
    <row r="118" spans="12:12" ht="15.75" x14ac:dyDescent="0.25">
      <c r="L118" s="191"/>
    </row>
  </sheetData>
  <mergeCells count="29">
    <mergeCell ref="B1:D1"/>
    <mergeCell ref="B2:D2"/>
    <mergeCell ref="C68:L68"/>
    <mergeCell ref="C72:L72"/>
    <mergeCell ref="C76:L76"/>
    <mergeCell ref="B24:L24"/>
    <mergeCell ref="B33:L33"/>
    <mergeCell ref="B47:L47"/>
    <mergeCell ref="B56:L56"/>
    <mergeCell ref="B6:L6"/>
    <mergeCell ref="B61:L61"/>
    <mergeCell ref="C62:L62"/>
    <mergeCell ref="K4:K5"/>
    <mergeCell ref="J4:J5"/>
    <mergeCell ref="G3:J3"/>
    <mergeCell ref="F4:F5"/>
    <mergeCell ref="L106:L109"/>
    <mergeCell ref="B110:I110"/>
    <mergeCell ref="B4:B5"/>
    <mergeCell ref="C4:C5"/>
    <mergeCell ref="D4:D5"/>
    <mergeCell ref="E4:E5"/>
    <mergeCell ref="H4:H5"/>
    <mergeCell ref="I4:I5"/>
    <mergeCell ref="C84:L84"/>
    <mergeCell ref="B91:L91"/>
    <mergeCell ref="B95:L95"/>
    <mergeCell ref="G4:G5"/>
    <mergeCell ref="B93:L93"/>
  </mergeCells>
  <pageMargins left="0.25" right="0.25" top="0.25" bottom="0.75" header="0.3" footer="0.3"/>
  <pageSetup paperSize="5" scale="47" fitToHeight="0" orientation="landscape" r:id="rId1"/>
  <headerFooter>
    <oddFooter xml:space="preserve">&amp;LAgency of Administration, Chief Performance Officer
&amp;C&amp;P of &amp;N
&amp;RPrint date: &amp;D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Sept.2017_Outcomes-Indicators</vt:lpstr>
      <vt:lpstr>'Sept.2017_Outcomes-Indicators'!OLE_LINK1</vt:lpstr>
      <vt:lpstr>'Sept.2017_Outcomes-Indicators'!Print_Area</vt:lpstr>
      <vt:lpstr>'Sept.2017_Outcomes-Indicators'!Print_Titles</vt:lpstr>
    </vt:vector>
  </TitlesOfParts>
  <Company>State of Vermont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susan.zeller</dc:creator>
  <cp:lastModifiedBy>Susan Zeller</cp:lastModifiedBy>
  <cp:lastPrinted>2016-09-15T16:57:47Z</cp:lastPrinted>
  <dcterms:created xsi:type="dcterms:W3CDTF">2014-04-23T13:59:46Z</dcterms:created>
  <dcterms:modified xsi:type="dcterms:W3CDTF">2017-08-14T17:36:42Z</dcterms:modified>
</cp:coreProperties>
</file>